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codeName="ThisWorkbook"/>
  <xr:revisionPtr revIDLastSave="0" documentId="13_ncr:1_{F66A4A48-71DB-4E2E-91C1-08860C4849D9}" xr6:coauthVersionLast="45" xr6:coauthVersionMax="45" xr10:uidLastSave="{00000000-0000-0000-0000-000000000000}"/>
  <bookViews>
    <workbookView xWindow="-120" yWindow="-120" windowWidth="29040" windowHeight="15840" activeTab="1" xr2:uid="{00000000-000D-0000-FFFF-FFFF00000000}"/>
  </bookViews>
  <sheets>
    <sheet name="pakai(SEKDA)" sheetId="3" r:id="rId1"/>
    <sheet name="2" sheetId="1" r:id="rId2"/>
  </sheets>
  <definedNames>
    <definedName name="_xlnm.Print_Area" localSheetId="1">'2'!#REF!</definedName>
    <definedName name="_xlnm.Print_Area" localSheetId="0">'pakai(SEKDA)'!$B$3:$G$80</definedName>
    <definedName name="_xlnm.Print_Titles" localSheetId="1">'2'!$3:$3</definedName>
    <definedName name="_xlnm.Print_Titles" localSheetId="0">'pakai(SEKDA)'!$5:$5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3" l="1"/>
  <c r="B2458" i="1" l="1"/>
  <c r="B2459" i="1"/>
  <c r="B2460" i="1" s="1"/>
  <c r="B2461" i="1" s="1"/>
  <c r="B2447" i="1" l="1"/>
  <c r="B2448" i="1" s="1"/>
  <c r="B2449" i="1" s="1"/>
  <c r="B2450" i="1" s="1"/>
  <c r="B2451" i="1" s="1"/>
  <c r="B2452" i="1" s="1"/>
  <c r="B2453" i="1" s="1"/>
  <c r="B96" i="3" l="1"/>
  <c r="B2435" i="1" l="1"/>
  <c r="B2436" i="1" s="1"/>
  <c r="B2437" i="1" s="1"/>
  <c r="B2438" i="1" s="1"/>
  <c r="B90" i="3" l="1"/>
  <c r="B2412" i="1" l="1"/>
  <c r="B2413" i="1" s="1"/>
  <c r="B2414" i="1" s="1"/>
  <c r="B2391" i="1" l="1"/>
  <c r="B2392" i="1" s="1"/>
  <c r="B2359" i="1" l="1"/>
  <c r="B2360" i="1"/>
  <c r="B2361" i="1" s="1"/>
  <c r="B2362" i="1" s="1"/>
  <c r="B2363" i="1" s="1"/>
  <c r="B2350" i="1" l="1"/>
  <c r="B2351" i="1" s="1"/>
  <c r="B2352" i="1" s="1"/>
  <c r="B2353" i="1" s="1"/>
  <c r="B2354" i="1" s="1"/>
  <c r="B2355" i="1" s="1"/>
  <c r="B2343" i="1" l="1"/>
  <c r="B2344" i="1" s="1"/>
  <c r="B2345" i="1" s="1"/>
  <c r="B2346" i="1" s="1"/>
  <c r="A2232" i="1" l="1"/>
  <c r="B2133" i="1" l="1"/>
  <c r="B2134" i="1" s="1"/>
  <c r="B2135" i="1" s="1"/>
  <c r="B2117" i="1" l="1"/>
  <c r="B2118" i="1" s="1"/>
  <c r="B2119" i="1" s="1"/>
  <c r="B2109" i="1" l="1"/>
  <c r="B2110" i="1" s="1"/>
  <c r="B2111" i="1" s="1"/>
  <c r="B2112" i="1" s="1"/>
  <c r="B2113" i="1" s="1"/>
  <c r="B2066" i="1" l="1"/>
  <c r="B2058" i="1" l="1"/>
  <c r="B2059" i="1" s="1"/>
  <c r="B2060" i="1" s="1"/>
  <c r="B2061" i="1" s="1"/>
  <c r="B2062" i="1" s="1"/>
  <c r="B2046" i="1" l="1"/>
  <c r="B2047" i="1" s="1"/>
  <c r="B2048" i="1" s="1"/>
  <c r="B2049" i="1" s="1"/>
  <c r="B2050" i="1" s="1"/>
  <c r="B2051" i="1" s="1"/>
  <c r="B2030" i="1" l="1"/>
  <c r="B2031" i="1" s="1"/>
  <c r="B2032" i="1" s="1"/>
  <c r="B2002" i="1" l="1"/>
  <c r="B2003" i="1" s="1"/>
  <c r="B2004" i="1" s="1"/>
  <c r="B2005" i="1" s="1"/>
  <c r="B1974" i="1" l="1"/>
  <c r="B1975" i="1" s="1"/>
  <c r="B1976" i="1" s="1"/>
  <c r="H1966" i="1" l="1"/>
  <c r="B1956" i="1" l="1"/>
  <c r="B1957" i="1"/>
  <c r="B1958" i="1" s="1"/>
  <c r="B1959" i="1" s="1"/>
  <c r="B1960" i="1" s="1"/>
  <c r="B1961" i="1" s="1"/>
  <c r="B1925" i="1" l="1"/>
  <c r="B1890" i="1" l="1"/>
  <c r="B1891" i="1" s="1"/>
  <c r="B1892" i="1" s="1"/>
  <c r="B1883" i="1" l="1"/>
  <c r="B1884" i="1" s="1"/>
  <c r="B1885" i="1" s="1"/>
  <c r="B1886" i="1" s="1"/>
  <c r="B1877" i="1" l="1"/>
  <c r="B1878" i="1" s="1"/>
  <c r="B1879" i="1" s="1"/>
  <c r="B1860" i="1" l="1"/>
  <c r="B1849" i="1" l="1"/>
  <c r="B1850" i="1" s="1"/>
  <c r="B1851" i="1" s="1"/>
  <c r="B1844" i="1" l="1"/>
  <c r="B1845" i="1"/>
  <c r="B1822" i="1" l="1"/>
  <c r="B1823" i="1" s="1"/>
  <c r="B1824" i="1" s="1"/>
  <c r="B1812" i="1" l="1"/>
  <c r="B1813" i="1" s="1"/>
  <c r="B1788" i="1" l="1"/>
  <c r="B1789" i="1" s="1"/>
  <c r="B1779" i="1" l="1"/>
  <c r="B1780" i="1" s="1"/>
  <c r="B1781" i="1" s="1"/>
  <c r="B1769" i="1" l="1"/>
  <c r="B1770" i="1" s="1"/>
  <c r="B1771" i="1" s="1"/>
  <c r="B1772" i="1" s="1"/>
  <c r="B1773" i="1" s="1"/>
  <c r="B1774" i="1" s="1"/>
  <c r="B1775" i="1" s="1"/>
  <c r="B1732" i="1" l="1"/>
  <c r="B1733" i="1" s="1"/>
  <c r="B1734" i="1" s="1"/>
  <c r="B1710" i="1" l="1"/>
  <c r="B1711" i="1" s="1"/>
  <c r="B1712" i="1" s="1"/>
  <c r="B1713" i="1" s="1"/>
  <c r="B1703" i="1" l="1"/>
  <c r="B1704" i="1" s="1"/>
  <c r="B1705" i="1" s="1"/>
  <c r="B1610" i="1" l="1"/>
  <c r="B1611" i="1" s="1"/>
  <c r="B1602" i="1" l="1"/>
  <c r="B1603" i="1" s="1"/>
  <c r="B1604" i="1" s="1"/>
  <c r="B1605" i="1" s="1"/>
  <c r="B1606" i="1" s="1"/>
  <c r="I1604" i="1"/>
  <c r="B1571" i="1" l="1"/>
  <c r="B1572" i="1" s="1"/>
  <c r="B1573" i="1" s="1"/>
  <c r="B1574" i="1" s="1"/>
  <c r="B1575" i="1" s="1"/>
  <c r="B1564" i="1" l="1"/>
  <c r="B1565" i="1" s="1"/>
  <c r="B1567" i="1" s="1"/>
  <c r="B1566" i="1" s="1"/>
  <c r="B1557" i="1" l="1"/>
  <c r="B1558" i="1" s="1"/>
  <c r="B1559" i="1" s="1"/>
  <c r="B1560" i="1" s="1"/>
  <c r="B1538" i="1" l="1"/>
  <c r="B1539" i="1" s="1"/>
  <c r="B1540" i="1" s="1"/>
  <c r="B1542" i="1"/>
  <c r="B1530" i="1" l="1"/>
  <c r="B1531" i="1" s="1"/>
  <c r="B1532" i="1" s="1"/>
  <c r="B1533" i="1" s="1"/>
  <c r="B1534" i="1" s="1"/>
  <c r="B1507" i="1" l="1"/>
  <c r="B1508" i="1" s="1"/>
  <c r="B1509" i="1" s="1"/>
  <c r="B1470" i="1" l="1"/>
  <c r="B1471" i="1" s="1"/>
  <c r="B1413" i="1" l="1"/>
  <c r="B1414" i="1" s="1"/>
  <c r="B1415" i="1" s="1"/>
  <c r="B1416" i="1" s="1"/>
  <c r="B1406" i="1" l="1"/>
  <c r="B1407" i="1" s="1"/>
  <c r="B1408" i="1" s="1"/>
  <c r="B1409" i="1" s="1"/>
  <c r="B1410" i="1" s="1"/>
  <c r="B1392" i="1" l="1"/>
  <c r="B1393" i="1" s="1"/>
  <c r="B1395" i="1" s="1"/>
  <c r="B1396" i="1" s="1"/>
  <c r="B1372" i="1" l="1"/>
  <c r="B1373" i="1" s="1"/>
  <c r="B1367" i="1" l="1"/>
  <c r="B1368" i="1" s="1"/>
  <c r="B1354" i="1" l="1"/>
  <c r="B1355" i="1" s="1"/>
  <c r="B1356" i="1" s="1"/>
  <c r="B1357" i="1" s="1"/>
  <c r="B1358" i="1" s="1"/>
  <c r="B1359" i="1" s="1"/>
  <c r="B1360" i="1" s="1"/>
  <c r="B1361" i="1" s="1"/>
  <c r="B1362" i="1" s="1"/>
  <c r="B1363" i="1" s="1"/>
  <c r="B1350" i="1" l="1"/>
  <c r="B1341" i="1" l="1"/>
  <c r="B1342" i="1" s="1"/>
  <c r="B1343" i="1" s="1"/>
  <c r="B1344" i="1" s="1"/>
  <c r="B1345" i="1" s="1"/>
  <c r="B1321" i="1" l="1"/>
  <c r="B1322" i="1" s="1"/>
  <c r="B1323" i="1" s="1"/>
  <c r="B1324" i="1" s="1"/>
  <c r="B1325" i="1" s="1"/>
  <c r="B1312" i="1" l="1"/>
  <c r="B1313" i="1" s="1"/>
  <c r="B1314" i="1" s="1"/>
  <c r="B1306" i="1" l="1"/>
  <c r="B1307" i="1" s="1"/>
  <c r="B1308" i="1" s="1"/>
  <c r="B1298" i="1" l="1"/>
  <c r="B1284" i="1" l="1"/>
  <c r="B1280" i="1" l="1"/>
  <c r="B1262" i="1" l="1"/>
  <c r="B1263" i="1" s="1"/>
  <c r="B1264" i="1" s="1"/>
  <c r="B1265" i="1" s="1"/>
  <c r="H1262" i="1"/>
  <c r="H1263" i="1"/>
  <c r="H1264" i="1"/>
  <c r="B1256" i="1" l="1"/>
  <c r="B1257" i="1" s="1"/>
  <c r="B1258" i="1" s="1"/>
  <c r="B1248" i="1" l="1"/>
  <c r="B1249" i="1" s="1"/>
  <c r="B1250" i="1" s="1"/>
  <c r="B1251" i="1" s="1"/>
  <c r="B1252" i="1" s="1"/>
  <c r="B1229" i="1" l="1"/>
  <c r="B1222" i="1" l="1"/>
  <c r="B1223" i="1" s="1"/>
  <c r="B1224" i="1" s="1"/>
  <c r="B1225" i="1" s="1"/>
  <c r="I1225" i="1"/>
  <c r="B1214" i="1" l="1"/>
  <c r="B1215" i="1" s="1"/>
  <c r="B1216" i="1" s="1"/>
  <c r="B1217" i="1" s="1"/>
  <c r="B1218" i="1" s="1"/>
  <c r="B1190" i="1" l="1"/>
  <c r="B1191" i="1" s="1"/>
  <c r="B1192" i="1" s="1"/>
  <c r="B1193" i="1" s="1"/>
  <c r="B1194" i="1" s="1"/>
  <c r="B1195" i="1" s="1"/>
  <c r="B1180" i="1" l="1"/>
  <c r="B1181" i="1" s="1"/>
  <c r="B1182" i="1" s="1"/>
  <c r="B1183" i="1" s="1"/>
  <c r="B1184" i="1" s="1"/>
  <c r="B1185" i="1" s="1"/>
  <c r="B1186" i="1" s="1"/>
  <c r="B1169" i="1" l="1"/>
  <c r="B1170" i="1" s="1"/>
  <c r="B1171" i="1" s="1"/>
  <c r="B1172" i="1" s="1"/>
  <c r="B1173" i="1" s="1"/>
  <c r="B1174" i="1" s="1"/>
  <c r="B1175" i="1" s="1"/>
  <c r="B1176" i="1" s="1"/>
  <c r="B1177" i="1" s="1"/>
  <c r="B1161" i="1" l="1"/>
  <c r="B1162" i="1" s="1"/>
  <c r="B1153" i="1" l="1"/>
  <c r="B1154" i="1" s="1"/>
  <c r="B1155" i="1" s="1"/>
  <c r="B1156" i="1" s="1"/>
  <c r="B1148" i="1" l="1"/>
  <c r="B1149" i="1" s="1"/>
  <c r="B1142" i="1" l="1"/>
  <c r="B1143" i="1" s="1"/>
  <c r="B1144" i="1" s="1"/>
  <c r="B1139" i="1" l="1"/>
  <c r="B1130" i="1"/>
  <c r="B1131" i="1" s="1"/>
  <c r="B1132" i="1" s="1"/>
  <c r="B1133" i="1" s="1"/>
  <c r="B1134" i="1" s="1"/>
  <c r="B1135" i="1" s="1"/>
  <c r="B1122" i="1" l="1"/>
  <c r="B1123" i="1" s="1"/>
  <c r="B1109" i="1" l="1"/>
  <c r="B1110" i="1" s="1"/>
  <c r="B1111" i="1" s="1"/>
  <c r="B1112" i="1" s="1"/>
  <c r="B1113" i="1" s="1"/>
  <c r="B1114" i="1" s="1"/>
  <c r="B1115" i="1" s="1"/>
  <c r="B1116" i="1" s="1"/>
  <c r="B1117" i="1" s="1"/>
  <c r="B1118" i="1" s="1"/>
  <c r="B1101" i="1" l="1"/>
  <c r="B1102" i="1" s="1"/>
  <c r="B1103" i="1" s="1"/>
  <c r="B1090" i="1" l="1"/>
  <c r="B1091" i="1" s="1"/>
  <c r="B1092" i="1" s="1"/>
  <c r="B1093" i="1" s="1"/>
  <c r="B1074" i="1" l="1"/>
  <c r="B1075" i="1" s="1"/>
  <c r="B1076" i="1" s="1"/>
  <c r="B1077" i="1" s="1"/>
  <c r="B1078" i="1" s="1"/>
  <c r="B1067" i="1"/>
  <c r="B1068" i="1" s="1"/>
  <c r="B1069" i="1" s="1"/>
  <c r="B1070" i="1" s="1"/>
  <c r="B1057" i="1" l="1"/>
  <c r="B1058" i="1" s="1"/>
  <c r="B1059" i="1" s="1"/>
  <c r="B1043" i="1" l="1"/>
  <c r="B1044" i="1" s="1"/>
  <c r="B1045" i="1" s="1"/>
  <c r="B1046" i="1" s="1"/>
  <c r="B1039" i="1" l="1"/>
  <c r="B1016" i="1" l="1"/>
  <c r="B1017" i="1" s="1"/>
  <c r="B1018" i="1" s="1"/>
  <c r="B1019" i="1" s="1"/>
  <c r="B1020" i="1" s="1"/>
  <c r="B1008" i="1" l="1"/>
  <c r="B1009" i="1" s="1"/>
  <c r="B1010" i="1" s="1"/>
  <c r="B1011" i="1" s="1"/>
  <c r="B1012" i="1" s="1"/>
  <c r="B1013" i="1" s="1"/>
  <c r="B980" i="1" l="1"/>
  <c r="B981" i="1" s="1"/>
  <c r="B982" i="1" s="1"/>
  <c r="B983" i="1" s="1"/>
  <c r="B984" i="1" s="1"/>
  <c r="B985" i="1" s="1"/>
  <c r="B928" i="1" l="1"/>
  <c r="B929" i="1" s="1"/>
  <c r="B930" i="1" s="1"/>
  <c r="B922" i="1" l="1"/>
  <c r="B923" i="1" s="1"/>
  <c r="B924" i="1" s="1"/>
  <c r="B925" i="1" s="1"/>
  <c r="B898" i="1" l="1"/>
  <c r="B899" i="1" s="1"/>
  <c r="B900" i="1" s="1"/>
  <c r="B885" i="1" l="1"/>
  <c r="B886" i="1" s="1"/>
  <c r="B887" i="1" s="1"/>
  <c r="B888" i="1" s="1"/>
  <c r="B889" i="1" s="1"/>
  <c r="B890" i="1" s="1"/>
  <c r="B891" i="1" s="1"/>
  <c r="B892" i="1" s="1"/>
  <c r="B893" i="1" s="1"/>
  <c r="B873" i="1" l="1"/>
  <c r="B874" i="1" s="1"/>
  <c r="B875" i="1" s="1"/>
  <c r="B876" i="1" s="1"/>
  <c r="B864" i="1" l="1"/>
  <c r="B865" i="1" s="1"/>
  <c r="B866" i="1" s="1"/>
  <c r="B867" i="1" s="1"/>
  <c r="B857" i="1" l="1"/>
  <c r="B858" i="1" s="1"/>
  <c r="B859" i="1" s="1"/>
  <c r="B860" i="1" s="1"/>
  <c r="B812" i="1" l="1"/>
  <c r="B813" i="1" s="1"/>
  <c r="B814" i="1" s="1"/>
  <c r="B815" i="1" s="1"/>
  <c r="B816" i="1" s="1"/>
  <c r="B766" i="1" l="1"/>
  <c r="B767" i="1" s="1"/>
  <c r="B768" i="1" s="1"/>
  <c r="B769" i="1" s="1"/>
  <c r="B733" i="1" l="1"/>
  <c r="B735" i="1" s="1"/>
  <c r="B736" i="1" s="1"/>
  <c r="B737" i="1" s="1"/>
  <c r="B738" i="1" s="1"/>
  <c r="B739" i="1" s="1"/>
  <c r="B684" i="1" l="1"/>
  <c r="B683" i="1" s="1"/>
  <c r="B651" i="1" l="1"/>
  <c r="B644" i="1" l="1"/>
  <c r="B645" i="1" s="1"/>
  <c r="B646" i="1" s="1"/>
  <c r="B647" i="1" s="1"/>
  <c r="B598" i="1" l="1"/>
  <c r="B599" i="1" s="1"/>
  <c r="B592" i="1" l="1"/>
  <c r="B593" i="1" s="1"/>
  <c r="B594" i="1" s="1"/>
  <c r="B562" i="1" l="1"/>
  <c r="B550" i="1" l="1"/>
  <c r="B551" i="1" s="1"/>
  <c r="B552" i="1" s="1"/>
  <c r="B553" i="1" s="1"/>
  <c r="B492" i="1" l="1"/>
  <c r="B493" i="1" s="1"/>
  <c r="B494" i="1" s="1"/>
  <c r="B495" i="1" s="1"/>
  <c r="B496" i="1" s="1"/>
  <c r="B476" i="1" l="1"/>
  <c r="B477" i="1" s="1"/>
  <c r="B478" i="1" s="1"/>
  <c r="B455" i="1" l="1"/>
  <c r="B456" i="1" s="1"/>
  <c r="B457" i="1" s="1"/>
  <c r="B458" i="1" s="1"/>
  <c r="B459" i="1" s="1"/>
  <c r="B460" i="1" s="1"/>
  <c r="B461" i="1" s="1"/>
  <c r="B462" i="1" s="1"/>
  <c r="B463" i="1" s="1"/>
  <c r="B464" i="1" s="1"/>
  <c r="B465" i="1" s="1"/>
  <c r="B466" i="1" s="1"/>
  <c r="B467" i="1" s="1"/>
  <c r="B468" i="1" s="1"/>
  <c r="B469" i="1" s="1"/>
  <c r="B470" i="1" s="1"/>
  <c r="B471" i="1" s="1"/>
  <c r="B472" i="1" s="1"/>
  <c r="B416" i="1" l="1"/>
  <c r="B417" i="1" s="1"/>
  <c r="B418" i="1" s="1"/>
  <c r="B419" i="1" s="1"/>
  <c r="B407" i="1" l="1"/>
  <c r="B408" i="1" s="1"/>
  <c r="B409" i="1" s="1"/>
  <c r="B410" i="1" s="1"/>
  <c r="B411" i="1" s="1"/>
  <c r="B412" i="1" s="1"/>
  <c r="B399" i="1" l="1"/>
  <c r="B400" i="1" s="1"/>
  <c r="B401" i="1" s="1"/>
  <c r="B402" i="1" s="1"/>
  <c r="B403" i="1" s="1"/>
  <c r="B392" i="1" l="1"/>
  <c r="B393" i="1" s="1"/>
  <c r="B394" i="1" s="1"/>
  <c r="B395" i="1" s="1"/>
  <c r="B376" i="1" l="1"/>
  <c r="B377" i="1" s="1"/>
  <c r="B362" i="1" l="1"/>
  <c r="B363" i="1" s="1"/>
  <c r="B364" i="1" s="1"/>
  <c r="B348" i="1" l="1"/>
  <c r="B349" i="1" s="1"/>
  <c r="B350" i="1" s="1"/>
  <c r="B351" i="1" s="1"/>
  <c r="B343" i="1" l="1"/>
  <c r="B344" i="1" s="1"/>
  <c r="B332" i="1" l="1"/>
  <c r="B316" i="1" l="1"/>
  <c r="B317" i="1" s="1"/>
  <c r="B318" i="1" s="1"/>
  <c r="B319" i="1" s="1"/>
  <c r="B323" i="1"/>
  <c r="B304" i="1" l="1"/>
  <c r="B305" i="1" s="1"/>
  <c r="B306" i="1" s="1"/>
  <c r="B307" i="1" s="1"/>
  <c r="B308" i="1" s="1"/>
  <c r="B309" i="1" s="1"/>
  <c r="B310" i="1" s="1"/>
  <c r="B312" i="1" s="1"/>
  <c r="B292" i="1" l="1"/>
  <c r="B293" i="1" s="1"/>
  <c r="B294" i="1" s="1"/>
  <c r="B295" i="1" s="1"/>
  <c r="B296" i="1" s="1"/>
  <c r="B297" i="1" s="1"/>
  <c r="B298" i="1" s="1"/>
  <c r="B299" i="1" s="1"/>
  <c r="B300" i="1" s="1"/>
  <c r="B301" i="1" s="1"/>
  <c r="B261" i="1" l="1"/>
  <c r="B262" i="1" s="1"/>
  <c r="B194" i="1" l="1"/>
  <c r="B195" i="1" s="1"/>
  <c r="B196" i="1" s="1"/>
  <c r="B197" i="1" s="1"/>
  <c r="B189" i="1" l="1"/>
  <c r="B190" i="1" s="1"/>
  <c r="B191" i="1" s="1"/>
</calcChain>
</file>

<file path=xl/sharedStrings.xml><?xml version="1.0" encoding="utf-8"?>
<sst xmlns="http://schemas.openxmlformats.org/spreadsheetml/2006/main" count="8787" uniqueCount="6284">
  <si>
    <t>NO</t>
  </si>
  <si>
    <t>JAM</t>
  </si>
  <si>
    <t>TEMPAT</t>
  </si>
  <si>
    <t xml:space="preserve"> KETERANGAN</t>
  </si>
  <si>
    <t>HARI/ TGL.</t>
  </si>
  <si>
    <t>Ruang Rapat Sekda</t>
  </si>
  <si>
    <t>KEGIATAN SEKDA</t>
  </si>
  <si>
    <t>BPPKAD</t>
  </si>
  <si>
    <t>Pendopo</t>
  </si>
  <si>
    <t>Riptaloka</t>
  </si>
  <si>
    <t xml:space="preserve"> Pendopo Kabupaten Grobogan</t>
  </si>
  <si>
    <t>BKPPD</t>
  </si>
  <si>
    <t>Ruang Sekda</t>
  </si>
  <si>
    <t>13.00 WIB</t>
  </si>
  <si>
    <t>07.30 WIB</t>
  </si>
  <si>
    <t>08.30 WIB</t>
  </si>
  <si>
    <t>09.00 WIB</t>
  </si>
  <si>
    <t xml:space="preserve"> KETERANGAN TAMBAHAN</t>
  </si>
  <si>
    <t>11.00 WIB</t>
  </si>
  <si>
    <t>09.30 WIB</t>
  </si>
  <si>
    <t xml:space="preserve"> 09.00 WIB</t>
  </si>
  <si>
    <t>Gedung Riptaloka Setda Kab. Grobogan</t>
  </si>
  <si>
    <t>Gedung Paripurna DPRD Kabupaten Grobogan</t>
  </si>
  <si>
    <t>19.00 WIB</t>
  </si>
  <si>
    <t>Pendopo Kabupaten Grobogan</t>
  </si>
  <si>
    <t>09.00 W I B</t>
  </si>
  <si>
    <t>Datang</t>
  </si>
  <si>
    <t>BAPAK SEKDA</t>
  </si>
  <si>
    <t>abilowo</t>
  </si>
  <si>
    <t>Ruang Riptaloka</t>
  </si>
  <si>
    <t>Gedung Riptaloka Kabupaten Grobogan</t>
  </si>
  <si>
    <t>Selasa ; 06 Desember 2022</t>
  </si>
  <si>
    <t>Rapat Evaluasi BUMD</t>
  </si>
  <si>
    <t>tidak datang</t>
  </si>
  <si>
    <t>Sabtu ; 03 Desember 2022</t>
  </si>
  <si>
    <t>16.00 WIB s/d Selesai</t>
  </si>
  <si>
    <t>Kegiatan Konser dalam Rangka memeriahkan Natal Tahun 2022</t>
  </si>
  <si>
    <t>Bag Perekonomian (Pesan Tempat dan Asman)</t>
  </si>
  <si>
    <t>PERMOHONAN WAWANCARA MENDALAM</t>
  </si>
  <si>
    <t>Senin 05 Desember 2022</t>
  </si>
  <si>
    <t xml:space="preserve"> Undangan Menyaksikan Pagelaran Wayang Kulit.
Hari : JUMAT
Tanggal : 2 Desember 2022 Pukul : 19.00 WIB
Tempat : Alun Alun Purwodadi
Acara : Menyaksikan Pagelaran Wayang Kulit dengan dalang Ki Sigit Arianto S.Sn. dari Rembang dengan
lakon Wahyu Nugroho Jati
Pakaian : Bebas Rapi (Batik)
Keterangan : Dimohon transit di Teras Rumah Dinas Bupati Grobogan pukul 18.45 WIB</t>
  </si>
  <si>
    <t>Acara : Menyaksikan Pagelaran Wayang Kulit dengan dalang Ki Sigit</t>
  </si>
  <si>
    <t>Tempat : Alun Alun Purwodadi</t>
  </si>
  <si>
    <t xml:space="preserve">Acara : Mengikuti Rapat Koordinasi Pengendalian Inflasi Daerah secara virtual (melalui aplikasi zoom meeting dengan ID:6770573756 dan password: INFLASI)
</t>
  </si>
  <si>
    <t xml:space="preserve">Tempat : Ruang Rapat Wakil Bupati Grobogan
</t>
  </si>
  <si>
    <t>Jam : 08.00 WIB s/d selesai</t>
  </si>
  <si>
    <t>Hari I Tanggal : Senin, 5 Desember 2022</t>
  </si>
  <si>
    <t>Bagian Perekonomian (SIKD 1652)</t>
  </si>
  <si>
    <t xml:space="preserve">MENGHARAP DENGAN HORMAT ATAS KEHADIRANNYA BESOK PADA:
HARI : SABTU
TANGGAL : 3 DESEMBER 2022
PUKUL : 16.00-SELESAI
TEMPAT: PENDOPO KAB GROBOGAN
ACARA : KEGIATAN KONSER DALAM RANGKA MEMERIAHKAN NATAL TAHUN 2022
CATATAN : MOHON TRANSIT DI RUANG TRANSIT BUPATI GROBOGAN PUKUL 15.45
</t>
  </si>
  <si>
    <t>Seminar Peringatan hari AIDS Sedunia Tahun 2022
·Hari : Rabu
Tanggal : 7 Desember 2022
Waktu : 08.30 WIB - Selesai
Ternpat : Hotel Front One Purwodadi JI. Gajah Mada No .89 Purwodadi
Keterangan : - Membawa surat tugas rangkap 2 (dua)
- Memakai Kaos Bari AIDS Sedunia</t>
  </si>
  <si>
    <t>Ternpat : Hotel Front One Purwodadi JI. Gajah Mada No .89 Purwodadi</t>
  </si>
  <si>
    <t xml:space="preserve"> 08.30 WIB - Selesai</t>
  </si>
  <si>
    <t>Seminar Peringatan hari AIDS Sedunia Tahun 2022</t>
  </si>
  <si>
    <t>Rabu; 7 Desember 2022</t>
  </si>
  <si>
    <t>Keterangan : - Membawa surat tugas rangkap 2 (dua)
- Memakai Kaos Bari AIDS Sedunia (Kabag Kesra: Tolong wakili) ( sikd  1656)</t>
  </si>
  <si>
    <t>Kamis 15  Desember 2022</t>
  </si>
  <si>
    <t>Kontrak Kritis</t>
  </si>
  <si>
    <t>ULP Pengadaan (Pesan Tempat dan Jadwal)</t>
  </si>
  <si>
    <t>Selasa, 6 Desember 2022</t>
  </si>
  <si>
    <t>Rapat Paripurna ke-55 (Pembicaraan Tingkat I Tahap Ketiga -
(Jawaban Bupati terhadap Pemandangan Umum Fraksi DPRD) atas Raperda tentang Perlindungan dan Pemberdayaan Petani di Kabupaten Grobogan - Pembentukan Panitia Khusus X Tahun 2022.)</t>
  </si>
  <si>
    <t>Rapat Paripurna ke-56(Pembicaraan Tingkat I Tahap Ketiga (Jawaban Fraksi atas Pendapat Bupati terhadap 2 (dua) Raperda Inisiatif DPRD tentang :
1. Fasilitasi Penyelenggaraan Pesantren; dan
2. Penanggulangan Penyakit Menular. -Pembentukan Panitia Khusus XI dan XII Tahun 2022.)</t>
  </si>
  <si>
    <t>Rabu, 14 Desember 2022</t>
  </si>
  <si>
    <t>Senin, 26 Desember 2022</t>
  </si>
  <si>
    <t>Rapat Kerja Badan Anggaran (Membahas Raperda tentang APBD Kabupaten Grobogan TA. 2023 atas hasil evaluasi Gubernur Jawa Tengah).</t>
  </si>
  <si>
    <t>Rabu, 28 Desember 2022</t>
  </si>
  <si>
    <t>Rapat Paripurna ke-58 (Pembicaraan Tingkat I Tahap Kedua (Penyampaian Pemandangan Umum Dewan) atas Raperda tentang Penyelenggaraan Ketertiban Umum dan Ketenteraman Masyarakat serta Pelindungan Masyarakat.)</t>
  </si>
  <si>
    <t>Rapat Kerja Badan Musyawarah (Menyusun Jadwal Kegiatan Dewan Bulan Januari 2023.)</t>
  </si>
  <si>
    <t>JUMAT, 02 Desember 2022</t>
  </si>
  <si>
    <t xml:space="preserve">Kesra ; Mohon Transit di Ruang Transit Bupati Grobogan Pukul 15.45 WIB (SIKD : 1634) (Catat) </t>
  </si>
  <si>
    <t>DISNAKERTRANS; Arianto S.Sn. dari Rembang dengan
lakon Wahyu Nugroho Jati
Pakaian : Bebas Rapi (Batik)
Keterangan : Dimohon transit di Teras Rumah Dinas Bupati Grobogan pukul 18.45 WIB (Ijin)</t>
  </si>
  <si>
    <t xml:space="preserve">Tempat : Kuta Paradiso Hotel
Jl.Kartika Plaza Tuban Badung Bali </t>
  </si>
  <si>
    <t>7 s.d. 9 Desember 2022</t>
  </si>
  <si>
    <t>sesuai jadwal (SIKD 1596)</t>
  </si>
  <si>
    <t>Undangan Sosialisasi: “Hubungan Keuangan Antara Pemerintah Pusat dan Pemerintahan Daerah (UU Nomor 1 Tahun 2022) Dalam Mendorong Peningkatan Kesejahteraan Masyarakat dan Pertumbuhan Ekonomi Berkelanjutan”.</t>
  </si>
  <si>
    <t>Lembaga Kajian dan Pengembangan Sumberdaya Manusia (LKPSM) (SIKD 1596)</t>
  </si>
  <si>
    <t>ACARA : PENYAMPAIAN HASIL APPRAISAL BESARAN TUNJANGAN PERUMAHAN DAN TUNJANGAN TRANSPORTASI BAGI PIMPINAN DAN ANGGOTA DPR KAB GROBOGAN OLEH PENYEDIA JASA KONSULTANSI KJPP GUNTUR, EKI, ANDRI, DAN KJPP FUADAH, RUDI DAN REKAN
KETERANGAN : KETUA DPRD AGAR MENGIKUTSERTAKAN PERWAKILAN ANGGOTA DPRD KAB GROBOGAN (sikd 1630 &amp; 1653 )</t>
  </si>
  <si>
    <t>Bag. Organisasi (Pesen Tempat mb Lisa lewat ms Teguh) (SIKD 1653 &amp; 1653)</t>
  </si>
  <si>
    <t>13.00  WIB</t>
  </si>
  <si>
    <t>Rapat Pleno Pengurus PMI</t>
  </si>
  <si>
    <t xml:space="preserve">11.00 W I B (Setelah Rapat Paripurna ke-55)
</t>
  </si>
  <si>
    <t>Rencana Jadwal DPRD (SIKD : 1682)</t>
  </si>
  <si>
    <t>Rencana Jadwal DPRD (SIKD : 1683)</t>
  </si>
  <si>
    <t>Senin; 12 Desember 2022</t>
  </si>
  <si>
    <t>Sosialisasi Regulasi Pengadaan Barang/ Jasa</t>
  </si>
  <si>
    <t>Kamis, Jumat 22 -23 Desember 2022</t>
  </si>
  <si>
    <t>Markas PMI</t>
  </si>
  <si>
    <t>Penyusunan dan Pengumuman  Rencana Umum Pengadaan APBD TA. 2023</t>
  </si>
  <si>
    <t>Hotel Ibis Styles Semarang Simpang Lima</t>
  </si>
  <si>
    <t>ULP (Bagian Pengadaan Barang dan Jasa) (Asman Undangan)</t>
  </si>
  <si>
    <t xml:space="preserve"> 13 Desember 2022</t>
  </si>
  <si>
    <t>Rapat Paripurna ke-57( Pembicaraan Tingkat I Tahap Kesatu (Penjelasan Bupati) atas Raperda tentang Penyelenggaraan Ketertiban Umum dan Ketenteraman Masyarakat serta Pelindungan Masyarakat.)</t>
  </si>
  <si>
    <t>07.30 WIB s/d  selesai</t>
  </si>
  <si>
    <t>UGM lewat Zoom Meeting (SIKD 1604)        pusatkpmak pusatkpmak is inviting you to a scheduled Zoom meeting.
Topic: pusatkpmak pusatkpmak's Personal Meeting Room
Join Zoom Meeting
https://ugm-id.zoom.us/j/5386268659?pwd=MS8xblc3dDBxemlLbFVLaUIxWkhyQT09
Meeting ID: 538 626 8659
Passcode: 1234
One tap mobile
+13017158592,,5386268659#,,,,*1234# US (Washington DC)
+13052241968,,5386268659#,,,,*1234# US
Dial by your location
        +1 301 715 8592 US (Washington DC)
        +1 305 224 1968 US
        +1 309 205 3325 US
        +1 312 626 6799 US (Chicago)
        +1 346 248 7799 US (Houston)
        +1 360 209 5623 US
        +1 386 347 5053 US
        +1 507 473 4847 US
        +1 564 217 2000 US
        +1 646 931 3860 US
        +1 669 444 9171 US
        +1 669 900 6833 US (San Jose)
        +1 689 278 1000 US
        +1 719 359 4580 US
        +1 929 436 2866 US (New York)
        +1 253 205 0468 US
        +1 253 215 8782 US (Tacoma)
Meeting ID: 538 626 8659
Passcode: 1234
Find your local number: https://ugm-id.zoom.us/u/aCvh8sbMQ</t>
  </si>
  <si>
    <t>pemeringkatan Keterbukaan Informasi Publik</t>
  </si>
  <si>
    <t>Tgl 20 desember 2022 Bimbingan Teknis Pengelolaan Informasi Publik</t>
  </si>
  <si>
    <t>Tgl 20 desember 2022</t>
  </si>
  <si>
    <t xml:space="preserve"> Bimbingan Teknis Pengelolaan Informasi Publik</t>
  </si>
  <si>
    <t>kominfo (Pak sekda sambutan atasan PPID dan sbg juri). (Pesen Jadwal untuk Acar Bapak) PESAN  LEWAT MS TEGUH</t>
  </si>
  <si>
    <t>kominfo (Pesen Jadwal untuk Acar Bapak) (PESAN  LEWAT MS TEGUH)</t>
  </si>
  <si>
    <t>SENIN, 12 DESEMBER 2022</t>
  </si>
  <si>
    <t>08.00-SELESAI</t>
  </si>
  <si>
    <t>RUANG RAPAT WAKIL BUPATI GROBOGAN</t>
  </si>
  <si>
    <t xml:space="preserve"> MENGIKUTI RAPAT KOORDINANSI PENGENDALIAN INFLASI DAERAH SECARA VIRTUAL (MELALUI APLIKASI ZOOM MEETING DENGAN ID : 6770573756 DAN PASSWORD : INFLASI)</t>
  </si>
  <si>
    <t>BAGIAN PEREKONOMIAN (sikd : 1696)</t>
  </si>
  <si>
    <t xml:space="preserve">193/ Penyiapan sarana dan mengingatkan Bapak Sekda terkait Rapat Koordinasi Pengendalian Inflasi,
Hari I Tanggal : Senin, 5 Desember 2022
Jam : 08.00 WIB s/d selesai
Tempat : Ruang Rapat Wakil Bupati Grobogan
Acara : Mengikuti Rapat Koordinasi Pengendalian Inflasi Daerah secara virtual (melalui aplikasi zoom meeting dengan ID:6770573756 dan password: INFLASI)
</t>
  </si>
  <si>
    <t>193/ Penyiapan sarana dan mengingatkan Bapak Sekda terkait Acara HARI : SENIN
TANGGAL : 5 DESEMBER 2022
PUKUL : 09.00-SELESAI
TEMPAT : RUANG RAPAT SEKDA KAB GROBOGAN
ACARA : PENYAMPAIAN HASIL APPRAISAL BESARAN TUNJANGAN PERUMAHAN DAN TUNJANGAN TRANSPORTASI BAGI PIMPINAN DAN ANGGOTA DPR KAB GROBOGAN OLEH PENYEDIA JASA KONSULTANSI KJPP GUNTUR, EKI, ANDRI, DAN KJPP FUADAH, RUDI DAN REKAN
KETERANGAN : KETUA DPRD AGAR MENGIKUTSERTAKAN PERWAKILAN ANGGOTA DPRD KAB GROBOGAN (sikd 1630)</t>
  </si>
  <si>
    <t xml:space="preserve">193/ Penyiapan sarana dan mengingatkan Bapak Sekda terkait Rapat Evaluasi BUMD, Selasa ; 06 Desember 2022;  Jam 07.30 WIB s/d  selesai; tempat Ruang Rapat Sekda; Bag Perekonomian </t>
  </si>
  <si>
    <t>193/ Penyiapan sarana dan mengingatkan Bapak Sekda terkait Undangan Rapat Paripurna ke-55 DPRD Kabupaten Grobogan
Hari : SELASA
Tanggal : 6 Desember 2022
Pukul : 09.00 W I B
Tempat : Gedung Paripurna DPRD Kabupaten Grobogan
Acara : Pembicaraan Tingkat I Tahap Ketiga - (Jawaban Bupati terhadap
Pemandangan Umum Fraksi DPRD) atas Raperda tentang
Perlindungan dan Pemberdayaan Petani di Kabupaten Grobogan - Pembentukan Panitia Khusus X Tahun 2022.</t>
  </si>
  <si>
    <t>193/ Penyiapan sarana dan mengingatkan Bapak Sekda terkait Undangan Rapat Paripurna ke-56 DPRD Kabupaten Grobogan
Hari : SELASA
Tanggal : 6 Desember 2022
Pukul : 11.00 W I B (Setelah Rapat Paripurna ke-55)
Tempat : Gedung Paripurna DPRD Kabupaten Grobogan
Acara : Pembicaraan Tingkat I Tahap Ketiga – (Jawaban Fraksi atas Pendapat
Bupati terhadap 2 (dua) Raperda Inisiatif DPRD tentang :
1. Fasilitasi Penyelenggaraan Pesantren; dan
2. Penanggulangan Penyakit Menular. - Pembentukan Panitia Khusus XI dan XII Tahun 2022.</t>
  </si>
  <si>
    <t xml:space="preserve">193/ Penyiapan sarana dan mengingatkan Bapak Sekda terkait PERMOHONAN WAWANCARA MENDALAM; Selasa ; 06 Desember 2022; Jam 13.00  WIB; Tempat Ruang Rapat Sekda; UGM lewat Zoom Meeting </t>
  </si>
  <si>
    <t>193/ Penyiapan sarana dan mengingatkan Bapak Sekda terkait Undangan Sosialisasi: “Hubungan Keuangan Antara Pemerintah Pusat dan Pemerintahan Daerah (UU Nomor 1 Tahun 2022) Dalam Mendorong Peningkatan Kesejahteraan Masyarakat dan Pertumbuhan Ekonomi Berkelanjutan”.
Hari : Rabu s.d. Jumat
Tanggal : 7 s.d. 9 Desember 2022
Waktu : sesuai jadwal terlampir
Tempat : Kuta Paradiso Hotel
Jl.Kartika Plaza Tuban Badung Bali (SIKD 1596)</t>
  </si>
  <si>
    <t>Rabu; Tgl 21 desember 2022</t>
  </si>
  <si>
    <t>Rapat Terkait BPJS Ketenagakerjaan</t>
  </si>
  <si>
    <t>BPPKAD (Pesan Tempat dan Hari) P. Wahyono</t>
  </si>
  <si>
    <t>Ms Teguh</t>
  </si>
  <si>
    <t>Undangan Rapat Pleno
Hari : Kamis
Tanggal : 15 Desember 2022
Waktu : Pukul 13.00 WIB
Acara : Rapat Pengurus Pleno Akhir Tahun 2022
Tempat : Markas PMI Kab. Grobogan
Keterangan : Dimohon hadir 15 menit sebelum acara dimulai.</t>
  </si>
  <si>
    <t>Rapat Koordinasi Forum Penataan Ruang di solo tanggal 15-16 des 2022</t>
  </si>
  <si>
    <t>Rapat Koordinasi Forum Penataan Ruang di solo</t>
  </si>
  <si>
    <t xml:space="preserve"> 15-16 des 2022</t>
  </si>
  <si>
    <t>DPUPR PESAN JADWAL</t>
  </si>
  <si>
    <t>Solo</t>
  </si>
  <si>
    <t>PENDOPO KAB GROBOGAN</t>
  </si>
  <si>
    <t>SENIN; 12 DESEMBER 2022</t>
  </si>
  <si>
    <t xml:space="preserve"> PERINGATAN HUT KE 23 DHARMA WANITA PERSATUAN KABUPATEN GROBOGAN TAHUN 2022, DENGAN TEMA "MEMBANGUN PEREMPUAN CERDAS UNTUK MEMPERKUAT KETAHANAN KELUARGA DI ERA DIGITAL"</t>
  </si>
  <si>
    <t>PANITIA HARI ULANG TAHUN KE 23 DHARMA WANITA PERSATUAN KAB GROBOGAN TAHUN 2022; (sikd : 1711 ; CATAT DAN INGATKAN)</t>
  </si>
  <si>
    <t xml:space="preserve">211 /  Mengikuti, Menghadiri. Koordinasi Rapat  Pengendalian Inflasi,
Hari I Tanggal : Senin, 5 Desember 2022
Jam : 08.00 WIB s/d selesai
Tempat : Ruang Rapat Wakil Bupati Grobogan
Acara : Mengikuti Rapat Koordinasi Pengendalian Inflasi Daerah secara virtual (melalui aplikasi zoom meeting dengan ID:6770573756 dan password: INFLASI)
</t>
  </si>
  <si>
    <t>203 / Memimpin Rapat; HARI : SENIN
TANGGAL : 5 DESEMBER 2022
PUKUL : 09.00-SELESAI
TEMPAT : RUANG RAPAT SEKDA KAB GROBOGAN
ACARA : PENYAMPAIAN HASIL APPRAISAL BESARAN TUNJANGAN PERUMAHAN DAN TUNJANGAN TRANSPORTASI BAGI PIMPINAN DAN ANGGOTA DPR KAB GROBOGAN OLEH PENYEDIA JASA KONSULTANSI KJPP GUNTUR, EKI, ANDRI, DAN KJPP FUADAH, RUDI DAN REKAN
KETERANGAN : KETUA DPRD AGAR MENGIKUTSERTAKAN PERWAKILAN ANGGOTA DPRD KAB GROBOGAN (sikd 1630)</t>
  </si>
  <si>
    <t xml:space="preserve">203 / Memimpin Rapat : Rapat Evaluasi BUMD, Selasa ; 06 Desember 2022;  Jam 07.30 WIB s/d  selesai; tempat Ruang Rapat Sekda; Bag Perekonomian </t>
  </si>
  <si>
    <t>211 /  Mengikuti, Menghadiri Undangan Rapat Paripurna ke-55 DPRD Kabupaten Grobogan
Hari : SELASA
Tanggal : 6 Desember 2022
Pukul : 09.00 W I B
Tempat : Gedung Paripurna DPRD Kabupaten Grobogan
Acara : Pembicaraan Tingkat I Tahap Ketiga - (Jawaban Bupati terhadap
Pemandangan Umum Fraksi DPRD) atas Raperda tentang
Perlindungan dan Pemberdayaan Petani di Kabupaten Grobogan - Pembentukan Panitia Khusus X Tahun 2022.</t>
  </si>
  <si>
    <t>211 /  Mengikuti, Menghadiri Undangan Rapat Paripurna ke-56 DPRD Kabupaten Grobogan
Hari : SELASA
Tanggal : 6 Desember 2022
Pukul : 11.00 W I B (Setelah Rapat Paripurna ke-55)
Tempat : Gedung Paripurna DPRD Kabupaten Grobogan
Acara : Pembicaraan Tingkat I Tahap Ketiga – (Jawaban Fraksi atas Pendapat
Bupati terhadap 2 (dua) Raperda Inisiatif DPRD tentang :
1. Fasilitasi Penyelenggaraan Pesantren; dan
2. Penanggulangan Penyakit Menular. - Pembentukan Panitia Khusus XI dan XII Tahun 2022.</t>
  </si>
  <si>
    <t xml:space="preserve">211 /  Mengikuti, Menghadiri WAWANCARA MENDALAM terkait Optimalisasi Pengumpulan  luran  Dan  Rekrutmen  Peserta  Dalam Rangka Pencapaian  Program  Jaminan  Kesehatan Nasional  (JKN); ; Selasa ; 06 Desember 2022; Jam 13.00  WIB; Tempat Ruang Rapat Sekda; UGM lewat Zoom Meeting </t>
  </si>
  <si>
    <t>211 /  Mengikuti, Menghadiri Undangan Sosialisasi: “Hubungan Keuangan Antara Pemerintah Pusat dan Pemerintahan Daerah (UU Nomor 1 Tahun 2022) Dalam Mendorong Peningkatan Kesejahteraan Masyarakat dan Pertumbuhan Ekonomi Berkelanjutan”.
Hari : Rabu s.d. Jumat
Tanggal : 7 s.d. 9 Desember 2022
Waktu : sesuai jadwal terlampir
Tempat : Kuta Paradiso Hotel
Jl.Kartika Plaza Tuban Badung Bali (SIKD 1596)</t>
  </si>
  <si>
    <t>ini</t>
  </si>
  <si>
    <t>Kamis;  22 Desember 2022</t>
  </si>
  <si>
    <t>Kamis, 15 Desember 2022</t>
  </si>
  <si>
    <t>BADAN KEPEGAWAIAN, PENDIDIKAN DAN PELATIHAN DAERAH PEMERINTAH KABUPATEN GROBOGAN (Pakaian : Batik)</t>
  </si>
  <si>
    <t>Perubahan Jadwal Adapun jadwal yang semula dilaksanakan pada :Hari/Tanggal : Selasa, 13 Desember 2022  (SIKD 1686)  menjadi  Kamis, 15 Desember 2022 (SIKD 1722); Pelantikan dan Pengambilan Sumpah Penyesuaian Jabatan Fungsional Hasil Penyetaraan dan Pengangkatan Pertama Kali Jabatan Fungsional di lingkungan Pemerintah Kabupaten Grobogan; Perubahan Jadwal sebagaimana dimaksud akan dilaksanakan pada :
Hari/Tanggal : Kamis, 15 Desember 2022
Pukul : 09.00 WIB
Tempat : Pendopo Kabupaten Grobogan
Pakaian : Batik</t>
  </si>
  <si>
    <t>undangan
Hari/Tanggal : Jumat, 09 Desember 2022
Waktu : 18.00-21.00WIB
Tempat : Hotel Kyriad Grand Master Purwodadi J1. Gajah Mada No. 10, Majenang, Kuripan, Kec. Purwodadi,
Kabupaten Grobogan, Jawa Tengah 58 1 12
Acara : Pelepasan Purna Tugas Kepa1a Kantor Pertanahan dan Ketua Ikawati Kabupaten Grobogan Periode
2020 - November 2022, Bapak Drs. Herry Sudiartono, M.Eng.Sc beserta Ibu Sugi Astuti
Pakaian : Batik</t>
  </si>
  <si>
    <t>Jumat, 09 Desember 2022</t>
  </si>
  <si>
    <t>18.00-21.00WIB</t>
  </si>
  <si>
    <t>Hotel Kyriad Grand Master Purwodadi J1. Gajah Mada No. 10, Majenang, Kuripan, Kec. Purwodadi,
Kabupaten Grobogan, Jawa Tengah 58 1 12</t>
  </si>
  <si>
    <t>Pelepasan Purna Tugas Kepa1a Kantor Pertanahan dan Ketua Ikawati Kabupaten Grobogan Periode
2020 - November 2022, Bapak Drs. Herry Sudiartono, M.Eng.Sc beserta Ibu Sugi Astuti</t>
  </si>
  <si>
    <r>
      <t xml:space="preserve">Perubahan Jadwal Adapun jadwal yang semula dilaksanakan pada :Hari/Tanggal : Selasa, 13 Desember 2022  </t>
    </r>
    <r>
      <rPr>
        <b/>
        <i/>
        <u/>
        <sz val="11"/>
        <color rgb="FF333333"/>
        <rFont val="Calibri"/>
        <family val="2"/>
        <scheme val="minor"/>
      </rPr>
      <t>(SIKD 1686)</t>
    </r>
    <r>
      <rPr>
        <i/>
        <u/>
        <sz val="11"/>
        <color rgb="FF333333"/>
        <rFont val="Calibri"/>
        <family val="2"/>
        <scheme val="minor"/>
      </rPr>
      <t xml:space="preserve"> </t>
    </r>
    <r>
      <rPr>
        <sz val="11"/>
        <color rgb="FF333333"/>
        <rFont val="Calibri"/>
        <family val="2"/>
        <scheme val="minor"/>
      </rPr>
      <t xml:space="preserve"> menjadi  Kamis, 15 Desember 2022 </t>
    </r>
    <r>
      <rPr>
        <b/>
        <i/>
        <u/>
        <sz val="11"/>
        <color rgb="FF333333"/>
        <rFont val="Calibri"/>
        <family val="2"/>
        <scheme val="minor"/>
      </rPr>
      <t>(SIKD 1722)</t>
    </r>
    <r>
      <rPr>
        <sz val="11"/>
        <color rgb="FF333333"/>
        <rFont val="Calibri"/>
        <family val="2"/>
        <scheme val="minor"/>
      </rPr>
      <t>; Pelantikan dan Pengambilan Sumpah Penyesuaian Jabatan Fungsional Hasil Penyetaraan dan Pengangkatan Pertama Kali Jabatan Fungsional di lingkungan Pemerintah Kabupaten Grobogan</t>
    </r>
  </si>
  <si>
    <t>BPJS Kesehatan</t>
  </si>
  <si>
    <t>Acara exit meeting tim bpk di ruang rapat sekda</t>
  </si>
  <si>
    <t>inspektorat (Info Ms. Lingga)</t>
  </si>
  <si>
    <t>KETERANGAN :
1. PARA UNDANGAN MENGENAKAN BATIK SERAGAM
2. MEMAKAI MASKER DAN MEMATUHI PROTOKOL KESEHATAN</t>
  </si>
  <si>
    <t>TEMPAT : TAMAN IR. SOEKARNO KOMPLEK SIMPANG LIMA PURWODADI GROBOGAN</t>
  </si>
  <si>
    <t xml:space="preserve"> GRAND LAUNCHING MPP " SRIKANDI ". DALAM RANGKA OPTIMALISASI PELAYANAN PUBLIK DI KAB GROBOGAN</t>
  </si>
  <si>
    <t>12.30-SELESAI</t>
  </si>
  <si>
    <t>13 DESEMBER 2022</t>
  </si>
  <si>
    <t>ULP (Bagian Pengadaan Barang dan Jasa) (Asman Undangan) (Catat dan Ingatkan) (ASS II wakili)</t>
  </si>
  <si>
    <t>PMI (Gesit: 085641591269) (Pesan Jadwal) (sikd 1707) (Catat ingatkan)</t>
  </si>
  <si>
    <t xml:space="preserve">211 /  Mengikuti, Menghadiri; HARI/TANGGAL : SENIN, 12 DESEMBER 2022
JAM : 08.00-SELESAI
TEMPAT : RUANG RAPAT WAKIL BUPATI GROBOGAN
ACARA : MENGIKUTI RAPAT KOORDINANSI PENGENDALIAN INFLASI DAERAH SECARA VIRTUAL (MELALUI APLIKASI ZOOM MEETING DENGAN ID : 6770573756 DAN PASSWORD : INFLASI)
</t>
  </si>
  <si>
    <t>203 / Memimpin; Menyambut acara;  PERINGATAN HUT KE 23 DHARMA WANITA PERSATUAN KABUPATEN GROBOGAN TAHUN 2022, DENGAN TEMA "MEMBANGUN PEREMPUAN CERDAS UNTUK MEMPERKUAT KETAHANAN KELUARGA DI ERA DIGITAL" YANG AKAN DISELENGGARAKAN PADA:
HARI : SENIN
TANGGAL : 12 DESEMBER 2022
PUKUL : 08.30 WIB
TEMPAT : PENDOPO KAB GROBOGAN
PAKAIAN : DINAS YANG BERLAKU HARI ITU</t>
  </si>
  <si>
    <t>pindah jam 11.00 WIB</t>
  </si>
  <si>
    <t xml:space="preserve">PENYERAHAN BANTUAN ALAT BANTU PENYANDANG DISABILITAS </t>
  </si>
  <si>
    <t>PENDOPO KABUPATEN GROBOGAN</t>
  </si>
  <si>
    <t>SELASA, 13 DESEMBER 2022</t>
  </si>
  <si>
    <t xml:space="preserve"> Pelantikan Pengurus Kabupaten FOBI Grobogan</t>
  </si>
  <si>
    <t>Gedung Olahraga (GOR) Bung Kamo Simpang Lima Purwodadi</t>
  </si>
  <si>
    <t>Pukul 09:00 WIB s.d selesai</t>
  </si>
  <si>
    <t xml:space="preserve">Selasa, 13 Desember2022 </t>
  </si>
  <si>
    <t>Dinas Sosial</t>
  </si>
  <si>
    <t>FOBI</t>
  </si>
  <si>
    <t>Bag,. Perekonomian</t>
  </si>
  <si>
    <t>Rapat Penghapusan Kredit Macet dan Rapat Pemberhentian Direktur Purwa Artha</t>
  </si>
  <si>
    <t>Senin; 19 Desember 2022</t>
  </si>
  <si>
    <t>Pembahasan terkait tindakan dan Penertiban PNSD di Luar jam Kerja</t>
  </si>
  <si>
    <t>Acara : Membahas PerBup Non Tunai dan PBB</t>
  </si>
  <si>
    <t>203 / Memimpin Rapat  :Hari SENIN; 12 DESEMBER 2022; Jam 13.00 WIB; Acara : Membahas PerBup Non Tunai dan PBB; Tempat di Ruang Sekda; dari BPPKAD</t>
  </si>
  <si>
    <t>Rapat Acara BPJS Kesehatan Perihal Koordinasi Kepesertaan PBU Pemda</t>
  </si>
  <si>
    <t>203 / Memimpin Rapat : Hari/ Tanggal  13 Desember 2022; Jam 09.30 WIB;  Rapat Acara BPJS Kesehatan Perihal Koordinasi Kepesertaan PBU Pemda; Tempat Ruang Sekda; BPJS Kesehatan</t>
  </si>
  <si>
    <t>211 /  Mengikuti, Menghadiri. Mengawasi : TANGGAL : 13 DESEMBER 2022
WAKTU : 12.30-SELESAI
ACARA : GRAND LAUNCHING MPP " SRIKANDI ". DALAM RANGKA OPTIMALISASI PELAYANAN PUBLIK DI KAB GROBOGAN
TEMPAT : TAMAN IR. SOEKARNO KOMPLEK SIMPANG LIMA PURWODADI GROBOGAN
KETERANGAN :
1. PARA UNDANGAN MENGENAKAN BATIK SERAGAM
2. MEMAKAI MASKER DAN MEMATUHI PROTOKOL KESEHATAN</t>
  </si>
  <si>
    <t>203 / Memimpin  :Hari/tanggal : Selasa, 13 Desember2022 
Waktu : Pukul 09:00 WIB s.d selesai
Tempat : Gedung Olahraga (GOR) Bung Kamo Simpang Lima Purwodadi
Acara : Pelantikan Pengurus Kabupaten FOBI Grobogan</t>
  </si>
  <si>
    <t xml:space="preserve">203 / Memimpin  : HARI : SELASA, 13 DESEMBER 2022
WAKTU : 07.30
TEMPAT : PENDOPO KABUPATEN GROBOGAN 
ACARA : PENYERAHAN BANTUAN ALAT BANTU PENYANDANG DISABILITAS </t>
  </si>
  <si>
    <t>BADAN KESATUAN BANGSA DAN POLITIK PEMERINTAH KABUPATEN GROBOGAN (SIKD 1759) Catatan :Untuk Forkopimda Plus disediakan tempat transit.
Undangan : Forkopimda Plus
- Pengurus Partai Politik Peserta Pemilu 2024
- Ketua KPU
- Ketua Bawaslu
- Ketua FKUB beserta pengurusnya
- Ketua Ormas Agama
- Ketua MUI
- Ketua FKDM beserta pengurusnya</t>
  </si>
  <si>
    <t>Hari/ Tanggal : Kamis; 15 Desember 2022
Jam : 08.45 WIB sampai selesai.
Tempat : Gedung Riptaloka Kabupaten Grobogan
Acara : Rakor Penanganan Konflik Sosial bersama Forkopimda, Jajaran Pengurus Parpol Peserta Pemilu 2024, KPU dan Bawaslu.
Catatan :Untuk Forkopimda Plus disediakan tempat transit.
Undangan : Forkopimda Plus
- Pengurus Partai Politik Peserta Pemilu 2024
- Ketua KPU
- Ketua Bawaslu
- Ketua FKUB beserta pengurusnya
- Ketua Ormas Agama
- Ketua MUI
- Ketua FKDM beserta pengurusnya</t>
  </si>
  <si>
    <t>Rakor Penanganan Konflik Sosial bersama Forkopimda, Jajaran Pengurus Parpol Peserta Pemilu 2024, KPU dan Bawaslu.</t>
  </si>
  <si>
    <t>08.45 WIB sampai selesai.</t>
  </si>
  <si>
    <t>Kamis; 15 Desember 2022</t>
  </si>
  <si>
    <t>Selasa; Tgl 20 desember 2022</t>
  </si>
  <si>
    <t>GROBOGAN BERSHOLAWAT bersama Al Habib Syech Bin Abdul Qodir Assegaf dari Solo</t>
  </si>
  <si>
    <t>Alun-alun Purwodadi Kab. Grob.</t>
  </si>
  <si>
    <t>20.00 WIB s/d Selesai</t>
  </si>
  <si>
    <t>Ruang Sekda/Ruang Bupati</t>
  </si>
  <si>
    <t>Undangan Rapat Paripurna ke-57 DPRD Kabupaten Grobogan
Hari : RABU
Tanggal : 14 Desember 2022
Pukul : 09.00 WIB
Tempat : Gedung Paripurna DPRD Kabupaten Grobogan
Acara : Pembicaraan Tingkat I Tahap Kesatu (Penjelasan Bupati) atas Raperda tentang Penyelenggaraan
Ketertiban Umum dan Ketenteraman Masyarakat serta Pelindungan Masyarakat.
Pakaian : P S H (Pakaian Sipil Harian)
Catatan : 1. Dimohon untuk memakai Masker.
2. Dimohon hadir tepat waktu.</t>
  </si>
  <si>
    <t>DPRD. Pakaian : P S H (Pakaian Sipil Harian)
Catatan : 1. Dimohon untuk memakai Masker.
2. Dimohon hadir tepat waktu.</t>
  </si>
  <si>
    <t xml:space="preserve"> Gedung Paripurna DPRD Kabupaten Grobogan</t>
  </si>
  <si>
    <t>Pembicaraan Tingkat I Tahap Keempat (Pembahasan dan
Penyempurnaan) Raperda tentang Fasilitasi Penyelenggaraan Pesantren.</t>
  </si>
  <si>
    <t>DPR; Catatan 1. Dimohon untuk memakai Masker.
2. Bahan Raperda harap dibawa.</t>
  </si>
  <si>
    <t>Undangan Rapat Kerja Pansus XI Tahun 2022 DPRD Kab. Grobogan
Hari : RABU
Tanggal : 14 Desember 2022
Pukul : 11.30 WIB (Setelah Rapat Paripurna ke-57)
Tempat : Ruang Rapat Komisi A DPRD Kab. Grob.
Acara : Pembicaraan Tingkat I Tahap Keempat (Pembahasan dan
Penyempurnaan) Raperda tentang Fasilitasi Penyelenggaraan Pesantren.
Catatan 1. Dimohon untuk memakai Masker.
2. Bahan Raperda harap dibawa.</t>
  </si>
  <si>
    <t>11.30 WIB (Setelah Rapat Paripurna ke-57)</t>
  </si>
  <si>
    <t>Ruang Rapat Komisi A DPRD Kab. Grob.</t>
  </si>
  <si>
    <t xml:space="preserve"> 14 Desember 2022</t>
  </si>
  <si>
    <t xml:space="preserve"> 08.30 WIB</t>
  </si>
  <si>
    <t>Ruang Sekda/Ruang Bupati (info Terakhir)</t>
  </si>
  <si>
    <t>Penyerahan JKN Non ASN</t>
  </si>
  <si>
    <t>Ruang Kerja Bupati</t>
  </si>
  <si>
    <t>BPPKAD (Info Bp. Wahyono)</t>
  </si>
  <si>
    <t>Rakor Seleksi Dewas PDAM dan PURWAARTHA</t>
  </si>
  <si>
    <t>Hotel Kryad</t>
  </si>
  <si>
    <t>Kamis, 29 Desember 2022</t>
  </si>
  <si>
    <t>Rakor Penguatan OPZ OPD dan Kecamatan</t>
  </si>
  <si>
    <t xml:space="preserve">Undangan Perayaan HUT ke-36 PERUMDAM Purwa Tirta Dharma Kabupaten Grobogan:
1. Hari /Tanggal : Kamis, 15 Desember 2022
Waktu : 08.00 s/d selesai
Acara : lstiqosa &amp; Maidho Hasanah dilanjut sholat Zuhur berjamaah
Tempat : Halaman Kantor IPA 2 Sambak
2. Hari / Tanggal : Jum'at, 16 Desember 2022
Waktu : 06.00 s/d selesai
Acara : Jalan Sehat dan Donor Darah
Tempat : Halaman Kantor IPA 2 Sambak
</t>
  </si>
  <si>
    <t>Undangan Perayaan HUT ke-36 PERUMDAM Purwa Tirta Dharma Kabupaten Grobogan:
1. Hari /Tanggal : Kamis, 15 Desember 2022
Waktu : 08.00 s/d selesai
Acara : lstiqosa &amp; Maidho Hasanah dilanjut sholat Zuhur berjamaah
Tempat : Halaman Kantor IPA 2 Sambak</t>
  </si>
  <si>
    <t>Halaman Kantor IPA 2 Sambak</t>
  </si>
  <si>
    <t>08.00 s/d selesai</t>
  </si>
  <si>
    <t xml:space="preserve"> Kamis, 15 Desember 2022</t>
  </si>
  <si>
    <t>Undangan Perayaan HUT ke-36 PERUMDAM Purwa Tirta Dharma Kabupaten Grobogan:  lstiqosa &amp; Maidho Hasanah dilanjut sholat Zuhur berjamaah</t>
  </si>
  <si>
    <t>PERUMDAM Purwa Tirta Dharma Kabupaten Grobogan  SIKD 1788</t>
  </si>
  <si>
    <t xml:space="preserve"> Halaman Kantor IPA 2 Sambak</t>
  </si>
  <si>
    <t>Undangan Perayaan HUT ke-36 PERUMDAM Purwa Tirta Dharma Kabupaten Grobogan: Jalan Sehat dan Donor Darah</t>
  </si>
  <si>
    <t>06.00 s/d selesai</t>
  </si>
  <si>
    <t>Jum'at, 16 Desember 2022</t>
  </si>
  <si>
    <t>14.30 WIB</t>
  </si>
  <si>
    <t>RUPS BPR Purwa Arta</t>
  </si>
  <si>
    <t>Bag. Perekonomian (Pesan Tempat: Pak Agus BK)</t>
  </si>
  <si>
    <t>Hari : Selasa
Tanggal : 20 Desember 2022
Pukul : 09.00 WIB - Selesai
Tempat : Kantor NPCI Kabupaten Grobogan JI. Gajah Mada No. 51 Purwodadi - Grobogan 58111
Acara : Tasyakuran dalam rangka Kejurprov NPCI Provinsi Jawa Tengah di Solo tahun 2022 dan peresmian Gedung/Kantor NPCI Kabupaten Grobogan</t>
  </si>
  <si>
    <t>Tasyakuran dalam rangka Kejurprov NPCI Provinsi Jawa Tengah di Solo tahun 2022 dan peresmian Gedung/Kantor NPCI Kabupaten Grobogan</t>
  </si>
  <si>
    <t>Tempat : Kantor NPCI Kabupaten Grobogan JI. Gajah Mada No. 51 Purwodadi - Grobogan 58111</t>
  </si>
  <si>
    <t>Pukul : 09.00 WIB - Selesai</t>
  </si>
  <si>
    <t>Selasa;Tanggal : 20 Desember 2022</t>
  </si>
  <si>
    <t>HARI/TANGGAL : SENIN, 19 DESEMBER 2022
JAM : 08.00-SELESAI
TEMPAT : R. RAPAT WAKIL BUPATI GROBOGAN
ACARA:
1. MENGIKUTI RAKOR TPID DGN KEMENTERIAN DALAM NEGERI
2. RAKOR PERSIAPAN MENJELANG HARI RAYA NATAL TAHUN 2022 DAN TAHUN BARU 2023</t>
  </si>
  <si>
    <t>ACARA:
1. MENGIKUTI RAKOR TPID DGN KEMENTERIAN DALAM NEGERI
2. RAKOR PERSIAPAN MENJELANG HARI RAYA NATAL TAHUN 2022 DAN TAHUN BARU 2023</t>
  </si>
  <si>
    <t>TEMPAT : R. RAPAT WAKIL BUPATI GROBOGAN</t>
  </si>
  <si>
    <t xml:space="preserve"> 08.00-SELESAI</t>
  </si>
  <si>
    <t>SENIN, 19 DESEMBER 2022</t>
  </si>
  <si>
    <t>SEKRETARIAT DAERAH (RAPAT KOORDINASI EKONOMI, KEUANGAN INDUSTRI DAN PERDAGANGAN (EKUINDA) SERTA TIM PENGENDALIAN INFLASI DAERAH (TPID) KAB GROBOGAN )</t>
  </si>
  <si>
    <t>Undangan Bimbingan Teknis Pengelolaan Informasi Publik 2022
Hari: Kamis/22 Desember 2022
Jam: 08.30 s/d selesai
Tempat: Pendopo Kabuoaten Grobogan</t>
  </si>
  <si>
    <t>Keterangan
1.  Memakai     masker     dan    mematuhi    _protokol kesehatan
2.  Undangan  Forum  Komunikasi  Pimpinan  Daerah
berkumpul di Pendopo pukul 08.00 WIB  (ASMAN)</t>
  </si>
  <si>
    <t xml:space="preserve">Disperindag;  
Dengan ini mohon dengan hormat kehadiran Saudara besok pada :
Hari        : Senin; 
Tanggal : 19 Desember 2022;
Pukul     : 09.00 WIB s/d Selesai
Tempat : Pasar Rakyat Tuko
Dusun  Brurnbung  RT  001  RW  OUT   Desa  Tuko
Kecamatan Pulokulon Kabupaten Grobogan 
Acara      :  Peresmian Pasar Rakyat Tuko 
Keterangan
1.  Memakai     masker     dan    mematuhi    _protokol kesehatan
2.  Undangan  Forum  Komunikasi  Pimpinan  Daerah
berkumpul di Pendopo pukul 08.00 WIB </t>
  </si>
  <si>
    <t xml:space="preserve"> Peresmian Pasar Rakyat Tuko</t>
  </si>
  <si>
    <t>Pukul     : 09.00 WIB s/d Selesai</t>
  </si>
  <si>
    <t xml:space="preserve">Tempat : Pasar Rakyat Tuko; Dusun  Brumbung  RT  001  RW  OUT   Desa  Tuko; Kecamatan Pulokulon Kabupaten Grobogan </t>
  </si>
  <si>
    <t xml:space="preserve">GROBOGAN BERSHOLAWAT bersama Al Habib Syech Bin Abdul Qodir Assegaf dari Solo.
Hari/Tanggal : Selasa, 20 Desember 2022
Jam : 20.00 WIB s.d selesai
Tempat : Alun-alun Purwodadi Kabupaten Grobogan
Pakaian : Susana Muslim/ Muslimah
Keterangan : Dimohon transit, di ruang transit Pendopo, 15 Menit sebelum acara dimulai
</t>
  </si>
  <si>
    <t>Bag. Kesra; Pakauai Busana Muslim/Muslimah; Mohon Transit, di Ruang transit pendopo, 15 Menit sebelum acara dimulai (SIKD : 1826)</t>
  </si>
  <si>
    <t>11.00 s/d 12.00 WIB</t>
  </si>
  <si>
    <t>Menerima Tamu Pak Andi dari Semen Grobogan</t>
  </si>
  <si>
    <t>Pesan Telpon</t>
  </si>
  <si>
    <t>HARI : SENIN
TANGGAL : 19 DESEMBER 2022
JAM : 14.30-SELESAI
TEMPAT : RUANG RAPAT SEKDA KAB GROBOGAN
ACARA: RAPAT UMUM PEMEGANG SAHAM LUAR BIASA (RUPS-LB) DENGAN AGENDA:
-MEMBAHAS PENGHAPUSAN KREDIT MACET
-MEMBAHAS PEMBERHENTIAN SDR SUWANTO DIREKTUR UTAMA PT. BPR BANK PURWA ARTHA (PERSERODA) (SIKD 1816)</t>
  </si>
  <si>
    <t>Acara Semiloka Rancangan Peraturan Bupati Grobogan tentang Petunjuk Pelaksanaan Anggaran Pendapatan dan Belanja Daerah Kabupaten Grobogan Tahun Anggaran 2023
Hari : SENIN
Tanggal : 19 Desember 2022
Pukul : 09.00 WIB
Tempat : Gedung Riptaloka Setda Kab. Grobogan</t>
  </si>
  <si>
    <t>Acara Semiloka Rancangan Peraturan Bupati Grobogan tentang Petunjuk Pelaksanaan Anggaran Pendapatan dan Belanja Daerah Kabupaten Grobogan Tahun Anggaran 2023</t>
  </si>
  <si>
    <t>Bagian Administrasi Pembangunan Setda Kabupaten Grobogan (SIKD : 1832)</t>
  </si>
  <si>
    <t>Jumat; 23 Desember 2022</t>
  </si>
  <si>
    <t>NATIONAL PARALYMPIC COMMITTEE INDONESIA (SIKD : 1783) Catat</t>
  </si>
  <si>
    <t>Rakor POP</t>
  </si>
  <si>
    <t>Upacara Peringatan Hari Bela Negara ke -74 dan Hari Ibu ke- 94 th 2022 Tingkat Ka. Grobogan</t>
  </si>
  <si>
    <t>Senin; Selasa, 26; 27 Desember 2022</t>
  </si>
  <si>
    <t>Rapat DPUPR</t>
  </si>
  <si>
    <t>Rabu; Kamis Tgl 21; 22 desember 2022</t>
  </si>
  <si>
    <t>JAKARTA</t>
  </si>
  <si>
    <t>MENDAMPINGI IBU BUPATI</t>
  </si>
  <si>
    <t>INFO MS TEGUH</t>
  </si>
  <si>
    <t xml:space="preserve">UNDANGAN
Kegiatan Penyerahan Simbolis Bantuan Non Tunai (BNT) bagi
kelompok rentan pemilik kambing yang akan dilaksanakan pada :
Hari : Rabu
Tanggal : 21 Desember 2022
Waktu : Pukul 10.30 WIB
Tempat : Pendopo Kabupaten Grobogan
Pakaian : Atas lengan panjang putih, bawah gelap
</t>
  </si>
  <si>
    <t>Pukul 10.30 WIB</t>
  </si>
  <si>
    <t xml:space="preserve">Kegiatan Penyerahan Simbolis Bantuan Non Tunai (BNT) bagi kelompok rentan pemilik kambing </t>
  </si>
  <si>
    <t xml:space="preserve">UNDANGAN ASOSIASI PENDAMPING MASYARAKAT DAN DESA NUSANTARA (APMDN) ,DI KABUPATEN GROBOGAN JUGA AKAN DIDEKLARASIKAN PENDIRIAN DAN PELANTIKAN PENGURUS DPC APMDN KABUPATEN GROBOGAN 
HARI : SELASA 
TANGGAL : 20 DESEMBER 2022
WAKTU : 08.30 -13.00
TEMPAT : GEDUNG FIRDAUS HOTEL KRYAD GRAND MASTER GROBOGAN </t>
  </si>
  <si>
    <t xml:space="preserve">GEDUNG FIRDAUS HOTEL KRYAD GRAND MASTER GROBOGAN </t>
  </si>
  <si>
    <t>08.30 -13.00</t>
  </si>
  <si>
    <t>SELASA; 20 DESEMBER 2022</t>
  </si>
  <si>
    <t xml:space="preserve">UNDANGAN ASOSIASI PENDAMPING MASYARAKAT DAN DESA NUSANTARA (APMDN) ,DI KABUPATEN GROBOGAN JUGA AKAN DIDEKLARASIKAN PENDIRIAN DAN PELANTIKAN PENGURUS DPC APMDN KABUPATEN GROBOGAN </t>
  </si>
  <si>
    <t xml:space="preserve">DEWAN PENGURUS CABANG ASOSIASI PENDAMPING MASYARAKAT DESA NUSANTARA KABUPATEN GROBOGAN </t>
  </si>
  <si>
    <t>B Indah Perekonomian (Pesan Jadwal) 
diganti hari senin tgl 26 pak agus yang pesan jadwal</t>
  </si>
  <si>
    <t>Rapat Konsolidasi Pengawasan Tahapan Pemilu Bawaslu Kabupaten dan Pengawas Ad-hoc, pada :
Hari/Tanggal : Jum'at, 23 Desember 2022
Waktu : 09.00 WIB s.d selesai
Tempat : Grand Master Hotel Purwodadi
Jalan Gajah Mada No. 10 Purwodadi</t>
  </si>
  <si>
    <t xml:space="preserve"> Grand Master Hotel Purwodadi
Jalan Gajah Mada No. 10 Purwodadi</t>
  </si>
  <si>
    <t xml:space="preserve"> 09.00 WIB s.d selesai</t>
  </si>
  <si>
    <t>Jum'at, 23 Desember 2022</t>
  </si>
  <si>
    <t>Rapat Konsolidasi Pengawasan Tahapan Pemilu Bawaslu Kabupaten dan Pengawas Ad-hoc</t>
  </si>
  <si>
    <t>PMI;  Pakaian : Atas lengan panjang putih, bawah gelap (SIKD  1849) dihandle ASS I</t>
  </si>
  <si>
    <t>Bag. Pembangunan (Pesan Tempat tanggal 19/12/2022) (SIKD : 1842) (ASS II)</t>
  </si>
  <si>
    <t>BAWASLU (BADAN PENGAWAS PEMILIHAN UMUM) KABUPATEN GROBOGAN (Permintaan Narasumber; Bahan dibuatkan Bag. Pemerintahan) (SIKD 1855)</t>
  </si>
  <si>
    <t xml:space="preserve"> Rapat Pengawasan Manajemen (Manajemen Oversight) atas Kinerja APIP dilingkungan Pemerintah Kabupaten Grobogan Tahun 2022.</t>
  </si>
  <si>
    <t xml:space="preserve">Hari/Tanggal : Jum'at, 23 Desember 2022
Pukul : 09.00 WIB - selesai
Tempat : Ruang Rapat Wakil Bupati Grobogan JI. Gatot Subroto No. 6 Purwodadi
Acara : Rapat Pengawasan Manajemen (Manajemen Oversight) atas Kinerja APIP dilingkungan Pemerintah Kabupaten Grobogan Tahun 2022.
Pakaian : Batik
Catatan : Dimohon Hadir Pribadi dan Tepat Waktu.
</t>
  </si>
  <si>
    <t xml:space="preserve"> 09.00 WIB - selesai</t>
  </si>
  <si>
    <t>DP3AKB; KETERANGAN:
1. PAKAIAN SIPIL : PAKAIAN ADAT
2. PAKAIAN TNI POLRI : PDDL
3. PAKAIAN ISTRI : PAKAIAN KEBAYA NASIONAL
4. DIMOHON BERKENAN TRANSIT DI PENDOPO KAB GROBOGAN JAM 07.15</t>
  </si>
  <si>
    <t>HARI/TANGGAL : JUMAT, 23 DESEMBER 2022
PUKUL : 07.30 (TEPAT)
TEMPAT : HALAMAN KANTOR SETDA KAB GROBOGAN
ACARA : UPACARA PERINGATAN HARI BELA NEGARA KE 74 DAN HARI IBU KE 94 TAHUN 2022 TINGKAT KAB GROBOGAN
KETERANGAN:
1. PAKAIAN SIPIL : PAKAIAN ADAT
2. PAKAIAN TNI POLRI : PDDL
3. PAKAIAN ISTRI : PAKAIAN KEBAYA NASIONAL
4. DIMOHON BERKENAN TRANSIT DI PENDOPO KAB GROBOGAN JAM 07.15</t>
  </si>
  <si>
    <t>HALAMAN KANTOR SETDA KAB GROBOGAN</t>
  </si>
  <si>
    <t>HARI, TANGGAL : JUM'AT, 23 DESEMBER 2022
JAM : 08.00-SELESAI(SETELAH UPACARA HARI IBU)
TEMPAT : R. TRANSIT LANTAI I GEDUNG SETDA GROBOGAN
ACARA : PENINJAUAN LAPANGAN KESIAPAN KAB GROBOGAN DALAM MENYAMBUT HARI RAYA NATAL DAN TAHUN BARU 2023
CATATAN : UNDANGAN DIHARAPKAN BERANGKAT BERSAMA-SAMA MENGGUNAKAN ARMADA YANG SUDAH DISIAPKAN(BUS)</t>
  </si>
  <si>
    <t xml:space="preserve"> PENINJAUAN LAPANGAN KESIAPAN KAB GROBOGAN DALAM MENYAMBUT HARI RAYA NATAL DAN TAHUN BARU 2023</t>
  </si>
  <si>
    <t xml:space="preserve"> R. TRANSIT LANTAI I GEDUNG SETDA GROBOGAN</t>
  </si>
  <si>
    <t>08.00-SELESAI(SETELAH UPACARA HARI IBU)</t>
  </si>
  <si>
    <t>SEKRETARIAT DAERAH; UNDANGAN DIHARAPKAN BERANGKAT BERSAMA-SAMA MENGGUNAKAN ARMADA YANG SUDAH DISIAPKAN(BUS) (SIKD: 1869)</t>
  </si>
  <si>
    <t xml:space="preserve">Rapat Koordinasi Pengendalian lnflasi, diharap dengan hormat kehadiran Bpk/Ibu/Sdr pada:
Hari I Tanggal      :  Senin, 26 Desember 2022
Jam                           :  08.00 WIB s/d selesai 
Tempat                   :   di kantor masing-masing
Acara                      :  Mengikuti Rapat Koordinasi Pengendalian lnflasi Daerah secara virtual (melalui aplikasi zoom meeting dengan ID :
6770573756 dan password :  INFLASI) 
</t>
  </si>
  <si>
    <t>Bag. Perekonomian;  Asman</t>
  </si>
  <si>
    <t xml:space="preserve">   di kantor masing-masing</t>
  </si>
  <si>
    <t xml:space="preserve"> Mengikuti Rapat Koordinasi Pengendalian lnflasi Daerah secara virtual (melalui aplikasi zoom meeting dengan ID :
6770573756 dan password :  INFLASI) 
</t>
  </si>
  <si>
    <t xml:space="preserve"> 08.00 WIB s/d selesai </t>
  </si>
  <si>
    <t>Ruang Rapat Wakil Bupati Grobogan JI. Gatot Subroto No. 6 Purwodadi</t>
  </si>
  <si>
    <t xml:space="preserve">audiensi  dan  penandatanganan   kerja  sama daerah dengan Bank Negara Indonesia Persero Tbk.  Kantor Cabang Kudus,  diminta kehadirannya besok pada:
Hari/Tanggal       :  Jumat,  23  Desember 2022
Jam                  :    13.00  WIB s.d. selesai 
Tempat           :   Ruang  Kerja Bupati  Grobogan
Keterangan   :   •    Kabag Pemerintahan  Setda menyiapkan  Naskah Kerja  sama; 
                               •    Kabag        Protkompim Setda Grobogan  memfasilitasi j                        alannya  acara.
</t>
  </si>
  <si>
    <t xml:space="preserve">  Ruang  Kerja Bupati  Grobogan</t>
  </si>
  <si>
    <t xml:space="preserve"> 13.00  WIB s.d. selesai</t>
  </si>
  <si>
    <t>audiensi  dan  penandatanganan   kerja  sama daerah dengan Bank Negara Indonesia Persero Tbk.  Kantor Cabang Kudus</t>
  </si>
  <si>
    <r>
      <t>Inspektorat; Pakaian : Batik
Catatan : Dimohon Hadir Pribadi dan Tepat Waktu (SIKD: 1868 )</t>
    </r>
    <r>
      <rPr>
        <b/>
        <i/>
        <u/>
        <sz val="11"/>
        <color theme="1"/>
        <rFont val="Calibri"/>
        <family val="2"/>
        <scheme val="minor"/>
      </rPr>
      <t xml:space="preserve"> Catat dan Ingatkan</t>
    </r>
  </si>
  <si>
    <t xml:space="preserve">PERMOHONAN RAPAT KOORDINASI PELAKSANAAN PROGRAM BPJS KETENAGAKERJAAN SEKTOR JASA KONSTRUKSI
RAPAT KOORDINASI AKAN DISELENGGARAKAN PADA:
HARI/TANGGAL : SELASA, 27 DESEMBER 2022
TEMPAT : RUANG KEMALA HOTEL GRAND MASTER , JL GAJAHMADA NO 10 KURIPAN
PUKUL : 09.00-SELESAI
APABILA DIPERLUKAN PENJELASAN LEBIH LANJUT DAPAT MENGHUBUNGI KAMI MELALUI EMAIL naufal.bayutiarno@bpjsketenagakerjaan.go.id atau Dapat menghubungi SDR NAUFAL BAYUTIARNO (082197145457)
UNTUK TERLAKSANANYA RAPAT KOORDINASI INI, KAMI MOHON BAPAK DAPAT MENGHADIRKAN SWLUURH PPK YANG ADA DI LINGKUNGAN PEMERINTAH DAERAH KAB GROBOGAN
</t>
  </si>
  <si>
    <t>RAPAT KOORDINASI PELAKSANAAN PROGRAM BPJS KETENAGAKERJAAN SEKTOR JASA KONSTRUKSI</t>
  </si>
  <si>
    <t>RUANG KEMALA HOTEL GRAND MASTER , JL GAJAHMADA NO 10 KURIPAN</t>
  </si>
  <si>
    <t xml:space="preserve"> SELASA, 27 DESEMBER 2022</t>
  </si>
  <si>
    <t xml:space="preserve"> 09.00-SELESAI</t>
  </si>
  <si>
    <t>DENGAN INI KAMI SAMPAIKAN BAHWA DENGAN ADANYA SELEKSI CALON DEWAN PENGAWAS PERUMDAM PURWA TIRTA DHARMA DAN PERUMDA PURWA AKSARA KAB GROBOGAN TAHUN 2022 AKAN DILAKSANAKAN RAPAT KOORDINASI, MAKA DENGAN INI MENGHRAP KEHADIRAN SAUDARA BESOK PADA:
HARI, TANGGAL : SENIN, 26 DESEMBER 2022
JAM : 12.30-SELESAI
TEMPAT: GRAND MASTER HOTEL PURWODADI
CATATAN: DIREKTUR PERUMDAM PURWA TIRTA DHARMA DAN DIREKTUR PERUMDA PURWA AKSAEA MENGIKUTSERTAKAN MASING-MASING PEJABAT STRUKTURAL (3 ORANG)</t>
  </si>
  <si>
    <t xml:space="preserve">Pesan Jadwal (Deal) </t>
  </si>
  <si>
    <r>
      <t xml:space="preserve">Pak Agus  (Pesan Jadwal) (SIKD :1883) </t>
    </r>
    <r>
      <rPr>
        <b/>
        <i/>
        <u/>
        <sz val="11"/>
        <color theme="1"/>
        <rFont val="Calibri"/>
        <family val="2"/>
        <scheme val="minor"/>
      </rPr>
      <t>catat ingatkan</t>
    </r>
  </si>
  <si>
    <t>12.30 - Selesai</t>
  </si>
  <si>
    <t>(22/12/2022)Undangan yg buat ULP</t>
  </si>
  <si>
    <t>Bagian Pemerintah (ASMAN) (SIKD : 1886)</t>
  </si>
  <si>
    <t>Jam : 10.00 WIB s/d selesai</t>
  </si>
  <si>
    <t>Rapat Kerja KONI Kabupaten Grobogan Tahun 2022,
Hari/Tanggal : Rabu, 28 Desember 2022
Jam : 10.00 WIB s/d selesai
Tempat : Hotel Kyriad Grand Master Purwodadi
JI. Gajah Mada Purwodadi Grobogan
Keterangan : Mohon hadir tepat waktu</t>
  </si>
  <si>
    <t xml:space="preserve"> Rabu, 28 Desember 2022</t>
  </si>
  <si>
    <t>Rapat Kerja KONI Kabupaten Grobogan Tahun 2022</t>
  </si>
  <si>
    <t>Tempat : Hotel Kyriad Grand Master Purwodadi
JI. Gajah Mada Purwodadi Grobogan</t>
  </si>
  <si>
    <t xml:space="preserve">Mengharap dengan hormat atas kehadiran Saudara dalam Rapat Kerja Badan Anggaran Dewan Perwakilan Rakyat Daerah Kabupaten Grobogan yang akan diselenggarakan pada:
Hari : SENIN
Tanggal : 26 Desember 2022
Pukul : 09.00 WIB
Tempat : Ruang Paripurna I DPRD Kabupaten Grobogan
Acara : Membahas Raperda tentang APBD Kabupaten Grobogan TA. 2023 atas hasil evaluasi Gubernur Jawa Tengah.
Catatan : Dimohon untuk memakai masker.
</t>
  </si>
  <si>
    <t>Ruang Paripurna I DPRD Kabupaten Grobogan</t>
  </si>
  <si>
    <t>DPRD (sikd: 1894)</t>
  </si>
  <si>
    <t>Permohonan Narasumber
Rapat Koordinasi Unit Pengumpul Zakat OPD dan Unit Pengumpul Zakat Kecamatan Se - Kabupaten Grobogan Tahun 2022
Hari/Tanggal Kamis : 29 Desember 2022
Pukul :09.00 WIB s/d Selesai
Tempat : Gedung Riptaloka Kabupaten Grobogan Jl. Gatot Subroto No. 06 Purwodadi (Mintakan Bahan ke KESRA)</t>
  </si>
  <si>
    <r>
      <t xml:space="preserve">BPJS KETENAGAKERJAAN; (SIKD: 1867) </t>
    </r>
    <r>
      <rPr>
        <b/>
        <i/>
        <u/>
        <sz val="11"/>
        <color theme="1"/>
        <rFont val="Calibri"/>
        <family val="2"/>
        <scheme val="minor"/>
      </rPr>
      <t xml:space="preserve">acarakan &amp; Catat </t>
    </r>
    <r>
      <rPr>
        <sz val="11"/>
        <color theme="1"/>
        <rFont val="Calibri"/>
        <family val="2"/>
        <scheme val="minor"/>
      </rPr>
      <t>(sikd: 1899)</t>
    </r>
  </si>
  <si>
    <t xml:space="preserve">Rakor Penguatan Politik dan Demokrasi Daerah Provinsi Jawa Tengah Tahun 2022
1. Waktu dan Tempat
a. HariTanggal : Selasa, 27 Desember 2022.
b. Pukul : 09.00 WIB s/d selesai.
c. Tempat : Hotel Laras Asri Resort arid Spa
JI. Jend. Sudirman No. 335 Ledok Kee. Sidomulyo Salatiga.
d. Pakaian : PDH yang berlaku pada hari it
</t>
  </si>
  <si>
    <t>Hotel Laras Asri Resort arid Spa
JI. Jend. Sudirman No. 335 Ledok Kee. Sidomulyo Salatiga.</t>
  </si>
  <si>
    <t xml:space="preserve"> 09.00 WIB s/d selesai</t>
  </si>
  <si>
    <t>Selasa, 27 Desember 2022</t>
  </si>
  <si>
    <t>Rakor Penguatan Politik dan Demokrasi Daerah Provinsi Jawa Tengah Tahun 2022</t>
  </si>
  <si>
    <t>Sekretariat Daerah Pemerintah Provinsi Jawa Tengah (SIKD: 1910)</t>
  </si>
  <si>
    <t>Baznas (Pesan Jadwal) Bp. Ari 082210272828 ; (SIKD: 1887) Materi Baznas (SIKD: 1914)</t>
  </si>
  <si>
    <t>Hari/ Tanggal : Rabu 28 Desember 2022
Waktu : 09,00 Wib s/d selesai
Tempat : Gedung Kartika Gubug, Jin Semarang-Purwodadi ,Dukoh,Gubug Grobogan
Acara : Kegiatan Hari ulang tahun LI-TPK ANRI yang ke 15
Hiburan : Orkes New Metro pimpinan bapak kades ,Saban Fahrudin</t>
  </si>
  <si>
    <t xml:space="preserve"> Kegiatan Hari ulang tahun LI-TPK ANRI yang ke 15</t>
  </si>
  <si>
    <t>09,00 Wib s/d selesai</t>
  </si>
  <si>
    <t>Rapat Evaluasi Progres  Kartu Tani di Kab. Grobogan</t>
  </si>
  <si>
    <t>Gedung Kartika Gubug, Jin Semarang-Purwodadi ,Dukoh,Gubug Grobogan</t>
  </si>
  <si>
    <t>Tunggu Dispo</t>
  </si>
  <si>
    <r>
      <t>DPD LI-TPK ANRI Prov Jawa Tengah; Hiburan : Orkes New Metro pimpinan bapak kades ,Saban Fahrudin (SIKD : 1917)</t>
    </r>
    <r>
      <rPr>
        <b/>
        <i/>
        <u/>
        <sz val="11"/>
        <color theme="1"/>
        <rFont val="Calibri"/>
        <family val="2"/>
        <scheme val="minor"/>
      </rPr>
      <t>UDK</t>
    </r>
  </si>
  <si>
    <r>
      <t xml:space="preserve">KONI; Keterangan : Mohon hadir tepat waktu (SIKD: 1890) </t>
    </r>
    <r>
      <rPr>
        <b/>
        <i/>
        <u/>
        <sz val="11"/>
        <color theme="1"/>
        <rFont val="Calibri"/>
        <family val="2"/>
        <scheme val="minor"/>
      </rPr>
      <t>CATAT</t>
    </r>
  </si>
  <si>
    <t>Rakor Kordinasi SIMPEL G</t>
  </si>
  <si>
    <t>11.00  WIB</t>
  </si>
  <si>
    <t>Ruang Pripurna II DPRD Kab Grob</t>
  </si>
  <si>
    <t>Ruang Pripurna  DPRD Kab Grob</t>
  </si>
  <si>
    <t>HARI : KAMIS
TANGGAL : 29 DESEMBER 2022
JAM : 09.00-SELESAI
TEMPAT : PENDOPO KAB GROBOGAN
ACARA : MENYAKSIKAN PELANTIKAN PENGURUS KWARTIR CABANG GROBOGAN MASA BAKTI 2023-2027
PAKAIAN : PRAMUKA DAN MEMATUHI PROTOKOL KESEHATAN</t>
  </si>
  <si>
    <t>09.00-SELESAI</t>
  </si>
  <si>
    <t xml:space="preserve"> MENYAKSIKAN PELANTIKAN PENGURUS KWARTIR CABANG GROBOGAN MASA BAKTI 2023-2027</t>
  </si>
  <si>
    <t>27 Desember 2022</t>
  </si>
  <si>
    <r>
      <t xml:space="preserve">GERAKAN PRAMUKA KWARTIR CABANG GROBOGAN (SIKD: 1929) </t>
    </r>
    <r>
      <rPr>
        <b/>
        <i/>
        <u/>
        <sz val="11"/>
        <color theme="1"/>
        <rFont val="Calibri"/>
        <family val="2"/>
        <scheme val="minor"/>
      </rPr>
      <t>CATAT INGATKAN</t>
    </r>
  </si>
  <si>
    <r>
      <t xml:space="preserve">Rencana Jadwal DPRD (SIKD : 1931) </t>
    </r>
    <r>
      <rPr>
        <b/>
        <i/>
        <u/>
        <sz val="11"/>
        <color theme="1"/>
        <rFont val="Calibri"/>
        <family val="2"/>
        <scheme val="minor"/>
      </rPr>
      <t>CATAT</t>
    </r>
  </si>
  <si>
    <r>
      <t xml:space="preserve"> DPRD (SIKD : 1932) </t>
    </r>
    <r>
      <rPr>
        <b/>
        <i/>
        <u/>
        <sz val="11"/>
        <color theme="1"/>
        <rFont val="Calibri"/>
        <family val="2"/>
        <scheme val="minor"/>
      </rPr>
      <t>BAGIAN HUKUM HADIRI/ WAKILI</t>
    </r>
  </si>
  <si>
    <r>
      <t xml:space="preserve">Bag. Perekonomian  (Pesan Tempat) Mb Dina. (SIKD: 1925) </t>
    </r>
    <r>
      <rPr>
        <b/>
        <i/>
        <u/>
        <sz val="11"/>
        <color theme="1"/>
        <rFont val="Calibri"/>
        <family val="2"/>
        <scheme val="minor"/>
      </rPr>
      <t>CATAT</t>
    </r>
  </si>
  <si>
    <t>14.00 WIB</t>
  </si>
  <si>
    <t>Undangan (Terkait    surat   Gubernur   Jawa   Tengah  tanggal   29   November   2022
Perihal   hasil   Monitoring   dan  Evaluasi   Capaian   Standar   Pelayanan   Minimal   (SPM) Kabupaten  Grobogan Tahun  2021 dan Surat Inspektur  Provinsi  Jawa Tengah tanggal
4 Oktober  2022  Nomor  :     700/2370/WI/2022  perihal  Pemberitahuan  Monitoring  dan
Evaluasi  Capaian  SPM tahun  2021 Pada  Kab/Kota)</t>
  </si>
  <si>
    <t>Ruang  Rapat Sekretaris  Daerah  Kab. Grobogan</t>
  </si>
  <si>
    <t>Bagian Pemerintahan (Pesan Tempat)</t>
  </si>
  <si>
    <t>Pak Dedi</t>
  </si>
  <si>
    <t xml:space="preserve">UNDANGAN (Tumpengan)
- Hari : Sabtu.
- Tanggal : 31 Desember 2022.
- Waktu : Pukul 11.00 WIB.
- Tempat : Markas PMI Kabupaten Grobogan.
- Pakaian : Kaos PMI.
- Acara : Tumpengan.
</t>
  </si>
  <si>
    <t xml:space="preserve"> Acara : Tumpengan.</t>
  </si>
  <si>
    <t xml:space="preserve"> Pukul 11.00 WIB.</t>
  </si>
  <si>
    <t xml:space="preserve"> Sabtu; 31 Desember 2022</t>
  </si>
  <si>
    <t>Pukul 11.00 WIB</t>
  </si>
  <si>
    <r>
      <t xml:space="preserve">PMI; Pakaian : Kaos PMI. (sikd : 1941);  </t>
    </r>
    <r>
      <rPr>
        <b/>
        <i/>
        <u/>
        <sz val="11"/>
        <color theme="1"/>
        <rFont val="Calibri"/>
        <family val="2"/>
        <scheme val="minor"/>
      </rPr>
      <t>CATAT</t>
    </r>
  </si>
  <si>
    <r>
      <t xml:space="preserve">Kominfo (Pesan Jadwal) Bu Kusmawati (WA 081325171660) (sikd : 1943) </t>
    </r>
    <r>
      <rPr>
        <b/>
        <i/>
        <u/>
        <sz val="11"/>
        <color theme="1"/>
        <rFont val="Calibri"/>
        <family val="2"/>
        <scheme val="minor"/>
      </rPr>
      <t>CATAT</t>
    </r>
  </si>
  <si>
    <t>Ms Bisma 12.30 WIB</t>
  </si>
  <si>
    <t>Senin; 16 Januari 2023</t>
  </si>
  <si>
    <t>07.15 WIB</t>
  </si>
  <si>
    <t>Halaman Setda</t>
  </si>
  <si>
    <t>Minggu ke III; Jadwal Pembina Apel Pagi (Bp. Sekda)</t>
  </si>
  <si>
    <t>Senin; 03 Juli 2023</t>
  </si>
  <si>
    <t>Minggu ke I; Jadwal Pembina Apel Pagi (Bp. Sekda)</t>
  </si>
  <si>
    <t>Senin; 25 September 2023</t>
  </si>
  <si>
    <t>Minggu ke IV; Jadwal Pembina Apel Pagi (Bp. Sekda)</t>
  </si>
  <si>
    <t>Senin; 18 Desember 2023</t>
  </si>
  <si>
    <t>Organisasi; (SIKD : 1930) Petugas Apel BPPKAD</t>
  </si>
  <si>
    <t>Organisasi; (SIKD : 1930) Petugas Apel Satpol PP</t>
  </si>
  <si>
    <t>Organisasi; (SIKD : 1930) Petugas Apel Bag. Kesra</t>
  </si>
  <si>
    <t>Jum'at,  6 Januari 2023</t>
  </si>
  <si>
    <t xml:space="preserve">Deklarasi  Zero Reporled  Cases  (Laporan  Nol Kasus
PMK) Kabupaten Grobogan
</t>
  </si>
  <si>
    <t xml:space="preserve">Balai Desa Tambirejo,  Kecamatan Toroh 
</t>
  </si>
  <si>
    <t>07.00 WIB s.d.  Selesai</t>
  </si>
  <si>
    <t>Selasa, 03 Januari 2023</t>
  </si>
  <si>
    <t>------      NIHIL    --------</t>
  </si>
  <si>
    <t>Jum'at; 30 Desember 2022</t>
  </si>
  <si>
    <r>
      <t xml:space="preserve">Kominfo (Pesan Jadwal) Bu Kusmawati (WA 081325171660) (sikd : 1943) </t>
    </r>
    <r>
      <rPr>
        <b/>
        <i/>
        <u/>
        <sz val="11"/>
        <color theme="1"/>
        <rFont val="Calibri"/>
        <family val="2"/>
        <scheme val="minor"/>
      </rPr>
      <t>CATAT (tidak jadi</t>
    </r>
  </si>
  <si>
    <t>PKL 08.30 WIB SD SELESAI</t>
  </si>
  <si>
    <t xml:space="preserve">SENIN; TGL 2 JANUARI 2023 </t>
  </si>
  <si>
    <t>MENINDAKLANJUTI PENCABUTAN PEMBERLAKUAN PEMBATASAN KEGIATAN MASYARAKAT (PPKM) , AKAN DILAKS RAPAT KOORDINASI (RAKOR); RAKOR DIMAKSUD DILAKS SCR ONLINE PD HARI SENIN TGL 2 JANUARI 2023 PKL 08.30 WIB SD SELESAI; MELALUI APLIKASI ZOOM MEETING DGN MEETING ID 206 575 6063 PASSWORD KEMENDAGRI KMA DGN FORMAT PENULISAN AKUN NAMA DAERAH/ INSTANSI_JABATAN NAMA PEJABAT SERTA KANAL _YOUTUBE KEMENDAGRI
RI KMA YG DIPIMPIN OLEH MENTERI DALAM NEGERI</t>
  </si>
  <si>
    <t>MELALUI APLIKASI ZOOM MEETING DGN MEETING</t>
  </si>
  <si>
    <t>MENINDAKLANJUTI PENCABUTAN PEMBERLAKUAN PEMBATASAN KEGIATAN MASYARAKAT (PPKM) , AKAN DILAKS RAPAT KOORDINASI (RAKOR); RAKOR DIMAKSUD DILAKS SCR ONLINE</t>
  </si>
  <si>
    <t>09.00  WIB</t>
  </si>
  <si>
    <t>KEMENDAGRI RI;  MELALUI APLIKASI ZOOM MEETING DGN MEETING ID 206 575 6063 PASSWORD KEMENDAGRI KMA DGN FORMAT PENULISAN AKUN NAMA DAERAH/ INSTANSI_JABATAN NAMA PEJABAT SERTA KANAL _YOUTUBE KEMENDAGRI
RI KMA YG DIPIMPIN OLEH MENTERI DALAM NEGERI (SIKD : 1)</t>
  </si>
  <si>
    <t>Rapat Paripurna ke-1; Pembukaan Tahun Sidang 2023 :
1. Laporan Kegiatan dan Produk
DPRD Tahun Sidang 2022;
2. Penetapan Perubahan
Keanggotaan Alat Kelengkapan
Dewan Tahun 2023.</t>
  </si>
  <si>
    <t>Rapat Paripurna ke-2: Pembicaraan Tingkat I Tahap Ketiga -
(Jawaban Bupati terhadap
Pemandangan Umum Fraksi DPRD)
atas Raperda tentang
Penyelenggaraan Ketertiban Umum
dan Ketenteraman Masyarakat serta
Pelindungan Masyarakat – Pembentukan Panitia Khusus I Tahun
2023.</t>
  </si>
  <si>
    <t xml:space="preserve">Undangan; Webinar dengan tema “Dukungan Pemerintah dan
Pemerintah Daerah dalam Mensukseskan Penyelenggaraan Tahapan Pemilu
2024” secara virtual pada:
Hari/Tanggal : Selasa, 3 Januari 2023
Waktu : 08.30 WIB s.d. Selesai
Media : Aplikasi Zoom Meeting
Meeting ID : 826 0742 6395
Passcode : pemilu24
</t>
  </si>
  <si>
    <t xml:space="preserve"> Selasa, 3 Januari 2023</t>
  </si>
  <si>
    <t>08.30 WIB s.d. Selesai</t>
  </si>
  <si>
    <t>Webinar dengan tema “Dukungan Pemerintah dan
Pemerintah Daerah dalam Mensukseskan Penyelenggaraan Tahapan Pemilu
2024”</t>
  </si>
  <si>
    <t>Aplikasi Zoom Meeting</t>
  </si>
  <si>
    <r>
      <t xml:space="preserve">DIREKTORAT JENDERAL POLITIK DAN PEMERINTAHAN UMUM; KEMENTERIAN DALAM NEGERI REPUBLIK INDONESIA. (SIKD: 08) </t>
    </r>
    <r>
      <rPr>
        <b/>
        <i/>
        <u/>
        <sz val="11"/>
        <color theme="1"/>
        <rFont val="Calibri"/>
        <family val="2"/>
        <scheme val="minor"/>
      </rPr>
      <t>Catat dan ingatkan</t>
    </r>
    <r>
      <rPr>
        <sz val="11"/>
        <color theme="1"/>
        <rFont val="Calibri"/>
        <family val="2"/>
        <scheme val="minor"/>
      </rPr>
      <t>. Media : Aplikasi Zoom Meeting
Meeting ID : 826 0742 6395
Passcode : pemilu24</t>
    </r>
  </si>
  <si>
    <t>Rapat Koordinasi Pengelolaan Dana Alokasi Umum (DAU) Pemerintah Kabupaten/Kota se-Jawa Tengah.</t>
  </si>
  <si>
    <t>Hotel d'Season Premiere Jepara; Jalan Pariwisata No.9, Bandengan, Kab. Jepara</t>
  </si>
  <si>
    <t>Sekretariat Daerah Pemerintah Provinsi Jawa Tengah (SIKD: 6)</t>
  </si>
  <si>
    <r>
      <t xml:space="preserve">Dinas Peternakan; (SIKD :13) </t>
    </r>
    <r>
      <rPr>
        <b/>
        <i/>
        <sz val="11"/>
        <color theme="1"/>
        <rFont val="Calibri"/>
        <family val="2"/>
        <scheme val="minor"/>
      </rPr>
      <t>Bp Sekda menghadiri acara di Jepara</t>
    </r>
  </si>
  <si>
    <t>12.30 WIB</t>
  </si>
  <si>
    <r>
      <t xml:space="preserve">Bagian Keuangan (Pesan Tempat) (Info Bu Yuli </t>
    </r>
    <r>
      <rPr>
        <b/>
        <i/>
        <u/>
        <sz val="11"/>
        <color theme="1"/>
        <rFont val="Calibri"/>
        <family val="2"/>
        <scheme val="minor"/>
      </rPr>
      <t>Lisan</t>
    </r>
    <r>
      <rPr>
        <sz val="11"/>
        <color theme="1"/>
        <rFont val="Calibri"/>
        <family val="2"/>
        <scheme val="minor"/>
      </rPr>
      <t>)</t>
    </r>
  </si>
  <si>
    <t>Rabu, 04 Januari 2023</t>
  </si>
  <si>
    <t>Kamis, Jumat; 05 s.d. 06 Januari 2023</t>
  </si>
  <si>
    <t>Rapat Persiapan Pemberlakuan Transaksi Non-Tunai</t>
  </si>
  <si>
    <t>Memimpin Rapat Persiapan Pemberlakuan Transaksi Non-Tunai</t>
  </si>
  <si>
    <t>JALAN SEHAT KERUKUNAN.</t>
  </si>
  <si>
    <t>SABTU; 14 JANUARI 2023</t>
  </si>
  <si>
    <t>06.00-SELESAI</t>
  </si>
  <si>
    <t>START DAN FINISH : HALAMAN KANTOR SETDA KAB GROBOGAN</t>
  </si>
  <si>
    <t>Hari : KAMIS
Tanggal : 5 Januari 2023
Pukul : 09.00 W I B
Tempat : Gedung Paripurna DPRD Kabupaten Grobogan
Acara : Pembukaan Tahun Sidang 2023 :
1. Laporan Kegiatan dan Produk DPRD Tahun Sidang 2022;
2. Penetapan Perubahan Keanggotaan Alat Kelengkapan Dewan
Tahun 2023.</t>
  </si>
  <si>
    <t xml:space="preserve">Hari : KAMIS
Tanggal : 5 Januari 2023
Pukul : 11.00 WIB
Tempat : Ruang Paripurna II DPRD Kabupaten Grobogan
Acara : Menyusun perubahan jadwal / kegiatan Dewan untukBulan Januari 2023. </t>
  </si>
  <si>
    <t>Ruang Paripurna II DPRD Kabupaten Grobogan</t>
  </si>
  <si>
    <t xml:space="preserve">Undangan Rapat Kerja Badan Musyawarah DPRD Kabupaten Grobogan. Acara : Menyusun perubahan jadwal / kegiatan Dewan untukBulan Januari 2023. </t>
  </si>
  <si>
    <r>
      <t xml:space="preserve">RENCANA ACARA DPRD; Apabila direncanakanada perubahan. (SIKD: 26) </t>
    </r>
    <r>
      <rPr>
        <b/>
        <i/>
        <u/>
        <sz val="11"/>
        <color theme="1"/>
        <rFont val="Calibri"/>
        <family val="2"/>
        <scheme val="minor"/>
      </rPr>
      <t>CATAT</t>
    </r>
  </si>
  <si>
    <t>12 nanti acara kp ranwap rkpd 2024</t>
  </si>
  <si>
    <t>Kamis; 12 Januari 2022</t>
  </si>
  <si>
    <t xml:space="preserve">Konsultasi Publik Rancangan
Awai RKPD Tahun 2024
</t>
  </si>
  <si>
    <r>
      <t xml:space="preserve">SEKRETARIAT DPRD </t>
    </r>
    <r>
      <rPr>
        <b/>
        <i/>
        <u/>
        <sz val="11"/>
        <color theme="1"/>
        <rFont val="Calibri"/>
        <family val="2"/>
        <scheme val="minor"/>
      </rPr>
      <t>(SIKD: 27;  Bag. Hukum Hadiri/Wakili)</t>
    </r>
  </si>
  <si>
    <t>Kamis, 05 Januari 2023</t>
  </si>
  <si>
    <t>13.00 WIB s.d selesai</t>
  </si>
  <si>
    <t xml:space="preserve">Penyerahan DPA-SKPD Kabupaten Grobogan TA 2023 dari  Bupati Grobogan kepada Kepala OPD. </t>
  </si>
  <si>
    <t>Gedung Riptaloka Kab.  Grobogan</t>
  </si>
  <si>
    <t>UNDANGAN:SELASA 10 JANUARI 2023/JAM:09.00
TEMPAT :GEDUNG RIPTALOKA KAB GROB
ACARA :RAKOR PENYUSUNAN LAPORAN KEUNGAN PEMERINTAH DAERAH KAB GROB TH 2022</t>
  </si>
  <si>
    <t>SELASA 10 JANUARI 2023</t>
  </si>
  <si>
    <t>JAM:09.00</t>
  </si>
  <si>
    <t>GEDUNG RIPTALOKA KAB GROB</t>
  </si>
  <si>
    <t>RAKOR PENYUSUNAN LAPORAN KEUNGAN PEMERINTAH DAERAH KAB GROB TH 2022</t>
  </si>
  <si>
    <t>? (Buka Acara)</t>
  </si>
  <si>
    <t>Rabu, 18  Januari 2023.</t>
  </si>
  <si>
    <t>09.00 WIB  s/d  selesai</t>
  </si>
  <si>
    <t>Gedung Riptaloka Kabupaten  Grobogan. Pakaian             Berlaku  pada  hari  itu.</t>
  </si>
  <si>
    <t xml:space="preserve">Sosialisasi Penyusunan Laporan Keterangan Pertanggungjawaban (LKPJ) Bupati Grobogan Akhir TA. 2022    dan  Laporan Penyelenggaraan Pemerintahan Daerah (LPPD)  Pemerintah  Kabupaten Grobogan Tahun  2022. </t>
  </si>
  <si>
    <t>mintaKan Bahannya</t>
  </si>
  <si>
    <t>08.00 WIB</t>
  </si>
  <si>
    <t xml:space="preserve">DPRD; (SIKD; 43) </t>
  </si>
  <si>
    <r>
      <t xml:space="preserve">BAG. PEMBANGUNAN </t>
    </r>
    <r>
      <rPr>
        <b/>
        <i/>
        <u/>
        <sz val="11"/>
        <color theme="1"/>
        <rFont val="Calibri"/>
        <family val="2"/>
        <scheme val="minor"/>
      </rPr>
      <t>(SIKD: 41; Asisten Administrasi Umum; Wakili Setda untuk menerima DPA Setda)</t>
    </r>
  </si>
  <si>
    <t>Undangan Rapat Koordinasi Pengelolaan Dana Alokasi Umum (DAU) Pemerintah Kab/Kota se- Jawa Tengah; Hari : Kamis s.d. Jumat; Tanggal : 5 s.d. 6 Januari 2023; Tempat : Hotel d'Season Premiere Jepara; Jalan Pariwisata No.9, Bandengan, Kab. Jepara; Acara : Rapat Koordinasi Pengelolaan Dana Alokasi Umum (DAU) Pemerintah Kabupaten/Kota se-Jawa Tengah.</t>
  </si>
  <si>
    <t xml:space="preserve">Hari :  Jum'at; Tanggal :  6 Januari 2023;  Waktu :    13.00 WIB s.d selesai; Tempat :   Gedung Riptaloka Kab.  Grobogan;  Acara :  Penyerahan DPA-SKPD Kabupaten Grobogan TA 2023 dari  Bupati Grobogan kepada Kepala OPD. 
</t>
  </si>
  <si>
    <t>JALAN SEHAT KERUKUNAN; SEHUBUNGAN DENGAN KEGIATAN TERSEBUT, KAMI MENGHARAP KEHADIRAN BAPAK/IBU DALAM KEGIATAN JALAN SEHAT YANG AKAN DISELENGGARAKAN PADA; HARI : SABTU; TANGGAL : 14 JANUARI 2023; JAM : 06.00-SELESAI; PESERTA : KURANG LEBIH 7.500 ORANG; START DAN FINISH : HALAMAN KANTOR SETDA KAB GROBOGAN</t>
  </si>
  <si>
    <t xml:space="preserve">Sosialisasi Penyusunan Laporan Keterangan Pertanggungjawaban (LKPJ) Bupati Grobogan Akhir TA. 2022    dan  Laporan Penyelenggaraan Pemerintahan Daerah (LPPD)  Pemerintah  Kabupaten Grobogan Tahun  2022.   Hari  :  Rabu; Tanggal :18  Januari 2023; Pukul :09.00 WIB  s/d  selesai; Tempat :  Gedung Riptaloka Kabupaten  Grobogan. Pakaian             Berlaku  pada  hari  itu; Catatan    1.  Peserta  mengikuti  protokol  kesehatan. 2. Jadwal  terlampir.
</t>
  </si>
  <si>
    <t>DALAM RANGKA PENGENDALIAN INFLASI TAHUN 2023 , AKAN DILAKS RAPAT KOORDINASI (RAKOR); DIPIMPIN OLEH MENTERI DALAM NEGERI YANG DILAKS SCR ONLINE PD HARI SENIN TGL 9 JANUARI 2023 PKL 08.00 WIB SD SELESAI MELALUI APLIKASI ZOOM MEETING DGN MEETING ID 677 057 3756 PASSWORD INFLASI, DGN FORMAT PENULISAN AKUN NAMA DAERAH/ INSTANSI_JABATAN NAMA PEJABAT SERTA KANAL _YOUTUBE KEMENDAGRI RI; AGENDA RAKOR DIMAKSUD ADALAH PEMBAHASAN LANGKAH KONKRET PENGENDALIAN INFLASI DI DAERAH TAHUN 2023</t>
  </si>
  <si>
    <t>PKL 08.00 WIB SD SELESAI</t>
  </si>
  <si>
    <t xml:space="preserve"> PENGENDALIAN INFLASI TAHUN 2023; AGENDA RAKOR DIMAKSUD ADALAH PEMBAHASAN LANGKAH KONKRET PENGENDALIAN INFLASI DI DAERAH TAHUN 2023</t>
  </si>
  <si>
    <t>SENIN;  TGL 09 JANUARI 2023</t>
  </si>
  <si>
    <r>
      <t>Bappeda</t>
    </r>
    <r>
      <rPr>
        <b/>
        <sz val="11"/>
        <color theme="1"/>
        <rFont val="Calibri"/>
        <family val="2"/>
        <scheme val="minor"/>
      </rPr>
      <t xml:space="preserve"> (SIKD : 33)</t>
    </r>
  </si>
  <si>
    <r>
      <t xml:space="preserve">KANTOR KEMENTERIAN AGAMA KABUPATEN GROBOGAN </t>
    </r>
    <r>
      <rPr>
        <b/>
        <sz val="11"/>
        <color theme="1"/>
        <rFont val="Calibri"/>
        <family val="2"/>
        <scheme val="minor"/>
      </rPr>
      <t>(SIKD : 21 )</t>
    </r>
    <r>
      <rPr>
        <sz val="11"/>
        <color theme="1"/>
        <rFont val="Calibri"/>
        <family val="2"/>
        <scheme val="minor"/>
      </rPr>
      <t xml:space="preserve"> </t>
    </r>
    <r>
      <rPr>
        <b/>
        <i/>
        <u/>
        <sz val="11"/>
        <color theme="1"/>
        <rFont val="Calibri"/>
        <family val="2"/>
        <scheme val="minor"/>
      </rPr>
      <t>Catat</t>
    </r>
  </si>
  <si>
    <r>
      <t xml:space="preserve">MENTERI DALAM NEGERI;  MELALUI APLIKASI ZOOM MEETING DGN MEETING ID 677 057 3756 PASSWORD INFLASI </t>
    </r>
    <r>
      <rPr>
        <b/>
        <sz val="11"/>
        <color theme="1"/>
        <rFont val="Calibri"/>
        <family val="2"/>
        <scheme val="minor"/>
      </rPr>
      <t>(SIKD: 68)</t>
    </r>
  </si>
  <si>
    <t>REKTOR UNIVERSITAS SEBELAS MARET , DENGAN INI MENGUNDANG BAPAK/IBU/SAUDARA UNTUK MENGHADIRI UJIAN TERBUKA PROMOSI DOKTOR PROGRAM STUDI S3 OLMU FAKULTAS HUKUM UNIVERSITAS SEBELAS MARET BAGI SAUDARA TUHANA DENGAN JUDUL DISERTASI : PARTISIPASI MASYARAKAT BERBASIS HUKUM RESPONSIF DALAM SELEKSI ACARA TERBUKA DAN KOMPETITIF PENGISIAN JABATAN PIMPINAN TINGGI PRATAMA DI LINGKUNGAN PEMERINTAH DAERAH, PROMOTOR: Prof. Dr. Jamal Wiwoho, S.H., M.Hum, Co. Promotor : Prof. Dr. I Gusti Ayu Ketut Rachmi Handayani, S.H., M.M YANG KAN DISELENGGARAKAN PADA :
HARI : SELASA
TANGGAL : 10 JANUARI 2023
PUKUL : 10.00
TEMPAT : AULA GEDUNG 3 (GEDUNG AMIEK SUMINDRIYATMI) FAKULTAS HUKUM-UNIVERSITAS SEBELAS MARET</t>
  </si>
  <si>
    <t>MENGHADIRI UJIAN TERBUKA PROMOSI DOKTOR PROGRAM STUDI S3 OLMU FAKULTAS HUKUM UNIVERSITAS SEBELAS MARET BAGI SAUDARA TUHANA DENGAN JUDUL DISERTASI : PARTISIPASI MASYARAKAT BERBASIS HUKUM RESPONSIF DALAM SELEKSI ACARA TERBUKA DAN KOMPETITIF PENGISIAN JABATAN PIMPINAN TINGGI PRATAMA DI LINGKUNGAN PEMERINTAH DAERAH</t>
  </si>
  <si>
    <t>PUKUL : 10.00</t>
  </si>
  <si>
    <t xml:space="preserve"> AULA GEDUNG 3 (GEDUNG AMIEK SUMINDRIYATMI) FAKULTAS HUKUM-UNIVERSITAS SEBELAS MARET</t>
  </si>
  <si>
    <t>Universitas Sebelas Maret</t>
  </si>
  <si>
    <t>Konsultasi dan Studi Banding
1. Studi banding ke DPRD Propinsi DKI Jakarta pada :
Hari : Selasa
Tanggal : 10 Januari 2023
Pukul : 09.30 WIB
Acara : Konsultasi terkait tunjangan Perumahan Pimpinan DPRD
2. Konsultasi ke Direktorat Pelaksanaan dan Pertanggungjawaban Keuangan Daerah
Kementrian Dalam Negeri RI pada :
Hari : Rabu
Tanggal : 11 Januari 2023
Pukul : 09.30 WIB
Acara : Konsultasi terkait tunjangan Perumahan Pimpinan DPRD</t>
  </si>
  <si>
    <t>SELASA, RABU; 10; 11 JANUARI 2023</t>
  </si>
  <si>
    <t>Propinsi DKI Jakarta</t>
  </si>
  <si>
    <r>
      <t xml:space="preserve">BADAN PENDAPATAN, PENGELOLAAN KEUANGAN DAN ASET DAERAH KABUPATEN GROBOGAN; </t>
    </r>
    <r>
      <rPr>
        <b/>
        <sz val="11"/>
        <color theme="1"/>
        <rFont val="Calibri"/>
        <family val="2"/>
        <scheme val="minor"/>
      </rPr>
      <t xml:space="preserve">(SIKD: 36; </t>
    </r>
    <r>
      <rPr>
        <b/>
        <i/>
        <u/>
        <sz val="11"/>
        <color theme="1"/>
        <rFont val="Calibri"/>
        <family val="2"/>
        <scheme val="minor"/>
      </rPr>
      <t>Kepala bagian perencanaan dan keuangan (HADIRI)) INFORMASI BATAL PINDAH HARI KAMIS (pak Anang di Jakarta)</t>
    </r>
  </si>
  <si>
    <r>
      <t xml:space="preserve">DEWAN PERWAKILAN RAKYAT DAERAH KABUPATEN GROBOGAN. </t>
    </r>
    <r>
      <rPr>
        <b/>
        <sz val="11"/>
        <color theme="1"/>
        <rFont val="Calibri"/>
        <family val="2"/>
        <scheme val="minor"/>
      </rPr>
      <t xml:space="preserve">(SIKD: 71; </t>
    </r>
    <r>
      <rPr>
        <b/>
        <i/>
        <u/>
        <sz val="11"/>
        <color theme="1"/>
        <rFont val="Calibri"/>
        <family val="2"/>
        <scheme val="minor"/>
      </rPr>
      <t>KEPALA BADAN PERENCANAAN PEMBANGUNAN DAERAH, KEPALA BPPKAD (Tolong hadiri/wakili, sy belum sehat....)</t>
    </r>
    <r>
      <rPr>
        <b/>
        <sz val="11"/>
        <color theme="1"/>
        <rFont val="Calibri"/>
        <family val="2"/>
        <scheme val="minor"/>
      </rPr>
      <t>)</t>
    </r>
  </si>
  <si>
    <t>[09.58, 9/1/2023] Teguh Setda: Assalamu'alaikum mas teguh, sehubungan dengan telah keluarnya indikator strategis seperti kemiskinan, pengangguran dan Indeks Pembangunan Manusia (IPM), BPS Grobogan berkmaksud ingin beraudiensi dengan Bapak Sekda terkait Indikator diatas sebagai salah satu alat ukur capaian keberhasilan pembangunan daerah. Untuk itu, pada hari ini atau besok bila  Bapak Sekda ada waktu, kami akan menghadap beliau. Maturnuwun... 🙏🏻
[09.58, 9/1/2023] Teguh Setda: Nanti sehabis vidcon ya mas… jam 11an mas…</t>
  </si>
  <si>
    <t>BPS Grobogan</t>
  </si>
  <si>
    <t>PKL 11.00 WIB SD SELESAI</t>
  </si>
  <si>
    <t>Ruang Kerja Sekda</t>
  </si>
  <si>
    <t>Permintaan BPS beraudiensi dengan Bapak Sekda terkait Indikator diatas sebagai salah satu alat ukur capaian keberhasilan pembangunan daerah</t>
  </si>
  <si>
    <t>PEMBUKAAN KEJUARAAN GROBOGAN CUP 1 TAEKWONDO CAMPIONSHIP SE- JAWA TENGAH
Hari/Tanggal : Sabtu, 14 Januari 2023
Jam : 11.00 Wib s/d Selesai
Tempat : GOR BUNGKARNO Purwodadi
Keterangan : Diharapkan dapat hadir tepat waktu</t>
  </si>
  <si>
    <t>PEMBUKAAN KEJUARAAN GROBOGAN CUP 1 TAEKWONDO CAMPIONSHIP SE- JAWA TENGAH</t>
  </si>
  <si>
    <t>GOR BUNGKARNO Purwodadi</t>
  </si>
  <si>
    <t>11.00 Wib s/d Selesai</t>
  </si>
  <si>
    <t xml:space="preserve">MENGHARAP KEHADIRAN BAPAK/IBU/SAUDARA PADA:
HARI ; KAMIS
TANGGAL : 19 JANUARI 2023
WAKTU : 09.00-SELESAI
TEMPAT : RUANG RIPTALOKA SETDA GROBOGAN
PAKAIAN : SERAGAM MASING-MASING HARI ITU
ACARA : SERAH TERIMA BULAN DANA PMI KAB GROBOGAN TAHUN 2022
</t>
  </si>
  <si>
    <t>RUANG RIPTALOKA SETDA GROBOGAN</t>
  </si>
  <si>
    <r>
      <t xml:space="preserve">KONI KAB. GROBOGAN </t>
    </r>
    <r>
      <rPr>
        <b/>
        <sz val="11"/>
        <color theme="1"/>
        <rFont val="Calibri"/>
        <family val="2"/>
        <scheme val="minor"/>
      </rPr>
      <t>(sikd: 96; catat)</t>
    </r>
  </si>
  <si>
    <r>
      <t xml:space="preserve">Bag. Pemerintahan (Asman Undangan) </t>
    </r>
    <r>
      <rPr>
        <b/>
        <sz val="11"/>
        <color theme="1"/>
        <rFont val="Calibri"/>
        <family val="2"/>
        <scheme val="minor"/>
      </rPr>
      <t>(SIKD: 84; Catat)</t>
    </r>
  </si>
  <si>
    <t xml:space="preserve">Undangan Rakor
Hari : Rabu
Tanggal : 11 Januari 2023
Waktu : Pukul 09. 00 WIB - selesai
Agenda Rapat : Dukungan Pemerintah dalam pelaksanaan Pemilu 2024
Tempat : Ruang Rapat Wakil Bupati Grobogan JI. Gatot Subroto No. 6 Purwodadi.
</t>
  </si>
  <si>
    <t>RABU;  11 JANUARI 2023</t>
  </si>
  <si>
    <t xml:space="preserve">Agenda Rapat : Dukungan Pemerintah dalam pelaksanaan Pemilu 2024
</t>
  </si>
  <si>
    <t>KESBANGPOL</t>
  </si>
  <si>
    <t>Ruang Rapat Wakil Bupati Grobogan JI. Gatot Subroto No. 6 Purwodadi.</t>
  </si>
  <si>
    <t>Pukul 09.00  WIB  - selesai</t>
  </si>
  <si>
    <t xml:space="preserve"> Catat dan ingatkan, jangan ada agenda lain)</t>
  </si>
  <si>
    <t>KAMIS; 19 JANUARI 2023</t>
  </si>
  <si>
    <t>Selasa-Rabu , 17-18 Januari 2023</t>
  </si>
  <si>
    <t>12.00 WIB</t>
  </si>
  <si>
    <t>Panen Padi Bersama Menteri Pertanian RI</t>
  </si>
  <si>
    <t>Lahan Padi Gapoktan Karya, Desa Werdoyo, Kecamatan Godong, Kab Grob</t>
  </si>
  <si>
    <r>
      <t xml:space="preserve">BADAN PENDAPATAN, PENGELOLAAN KEUANGAN DAN ASET DAERAH KABUPATEN GROBOGAN  </t>
    </r>
    <r>
      <rPr>
        <b/>
        <sz val="11"/>
        <color theme="1"/>
        <rFont val="Calibri"/>
        <family val="2"/>
        <scheme val="minor"/>
      </rPr>
      <t>(SIKD: 36)</t>
    </r>
  </si>
  <si>
    <r>
      <t xml:space="preserve">Bagian Perekonomian </t>
    </r>
    <r>
      <rPr>
        <b/>
        <sz val="11"/>
        <color theme="1"/>
        <rFont val="Calibri"/>
        <family val="2"/>
        <scheme val="minor"/>
      </rPr>
      <t>(Asman)</t>
    </r>
  </si>
  <si>
    <t xml:space="preserve"> RAPAT KOORDINASI PENGADAAN YANG AKAN DILAKSANAKAN PADA :
HARI : SENIN
TANGGAL : 16 JANUARI 2023
TEMPAT : RUANG RIPTALOKA SETDA KAB GROBOGAN
ACARA : RAPAT KOORDINASI PELAKSANAAN PENGADAAN BARANG/JASA TA 2023</t>
  </si>
  <si>
    <t xml:space="preserve"> SENIN 16 JANUARI 2023</t>
  </si>
  <si>
    <t>RAPAT KOORDINASI PELAKSANAAN PENGADAAN BARANG/JASA TA 2023</t>
  </si>
  <si>
    <t>RUANG RIPTALOKA SETDA KAB GROBOGAN</t>
  </si>
  <si>
    <t>Bagian Pengadaan Barang dan Jasa Setda Kab. Grobogan; SIKD: 128</t>
  </si>
  <si>
    <t>JUM’AT; 13 Januari 2023</t>
  </si>
  <si>
    <t>Menyusun jadwal / kegiatan Dewan untuk Bulan Pebruari 2023.</t>
  </si>
  <si>
    <t xml:space="preserve">Hari I tanggal         Senin, 16 Januari 2023;
Jam                        08.00 WIB;
Tempat                  Symphony Ballroom, Hotel Front One Purwodadi, Jalan Gajah Mada No. 89, Purwodadi,  Grobogan;
Acara                      1.   Sosialisasi  Peraturan Bupati Grobogan Nomor 47 Tahun
2022     tentang     Pedoman     Pelaksanaan     Pengelola Kegiatan  Dana Bergulir  Masyarakat  Eks Program Nasional  Pemberdayaan Masyarakat,
2.  Sosialisasi  Petunjuk Teknis Pelaksanaan  Pengelola dan Pengembangan  kegiatan Dana Bergulir Masyarakat  Eks Program   Nasional   Pemberdayaan   Masyarakat  Mandiri Pedesaan menjadi BUMN Desa Bersama
</t>
  </si>
  <si>
    <t>Senin, 16 Januari 2023</t>
  </si>
  <si>
    <t xml:space="preserve"> 08.00 WIB</t>
  </si>
  <si>
    <t xml:space="preserve"> Symphony Ballroom, Hotel Front One Purwodadi, Jalan Gajah Mada No. 89, Purwodadi,  Grobogan</t>
  </si>
  <si>
    <t xml:space="preserve">     1.   Sosialisasi  Peraturan Bupati Grobogan Nomor 47 Tahun
2022     tentang     Pedoman     Pelaksanaan     Pengelola Kegiatan  Dana Bergulir  Masyarakat  Eks Program Nasional  Pemberdayaan Masyarakat,
2.  Sosialisasi  Petunjuk Teknis Pelaksanaan  Pengelola dan Pengembangan  kegiatan Dana Bergulir Masyarakat  Eks Program   Nasional   Pemberdayaan   Masyarakat  Mandiri Pedesaan menjadi BUMN Desa Bersama</t>
  </si>
  <si>
    <t>Dispermades (ASMAN); Keterangan    1.   Sosialisasi dibuka oleh Bupati Grobogan</t>
  </si>
  <si>
    <r>
      <t xml:space="preserve">DEWAN PERWAKILAN RAKYAT DAERAHKABUPATEN GROBOGAN; </t>
    </r>
    <r>
      <rPr>
        <b/>
        <i/>
        <u/>
        <sz val="11"/>
        <color theme="1"/>
        <rFont val="Calibri"/>
        <family val="2"/>
        <scheme val="minor"/>
      </rPr>
      <t>(SIKD: 131 ; Kabag Hukum Hadiri/wakili…)</t>
    </r>
  </si>
  <si>
    <t>Undangan Pelantikan IDI Cab. Grobogan
Hari/Tanggal : Rabu, 18 Januari 2023
Jam : 10.00 WIB s/d selesai
Tempat : Grand Master Purwodadi JI. Gajahmada No. IO Purwodadi
Acara : Pelantikan Pengurus IDI Cabang Grobogan Masa Bakti 2022- 2025</t>
  </si>
  <si>
    <t>10.00 WIB s/d selesai</t>
  </si>
  <si>
    <t xml:space="preserve"> Grand Master Purwodadi JI. Gajahmada No. IO Purwodadi</t>
  </si>
  <si>
    <t>Acara : Pelantikan Pengurus IDI Cabang Grobogan Masa Bakti 2022- 2025</t>
  </si>
  <si>
    <t>ACARA :  1. Serah Terima Bulan Dana Tahun 2022;
2. Musyawarah Kerja Kabupaten (Mukerkab) Tahun 2023</t>
  </si>
  <si>
    <t xml:space="preserve"> Penyiapan sarana dan mengingatkan Bapak Sekda terkait Undangan RAPAT KOORDINASI (RAKOR); RAKOR DIMAKSUD DILAKS SCR ONLINE PD HARI SENIN TGL 2 JANUARI 2023 PKL 08.30 WIB SD SELESAI; MELALUI APLIKASI ZOOM MEETING DGN MEETING ID 206 575 6063 PASSWORD KEMENDAGRI KMA DGN FORMAT PENULISAN AKUN NAMA DAERAH/ INSTANSI_JABATAN NAMA PEJABAT SERTA KANAL _YOUTUBE KEMENDAGRI
RI KMA YG DIPIMPIN OLEH MENTERI DALAM NEGERI</t>
  </si>
  <si>
    <t xml:space="preserve"> Penyiapan sarana dan mengingatkan Bapak Sekda terkait Undangan </t>
  </si>
  <si>
    <t xml:space="preserve"> Penyiapan sarana dan mengingatkan Bapak Sekda terkait Undangan ; Webinar dengan tema “Dukungan Pemerintah dan
Pemerintah Daerah dalam Mensukseskan Penyelenggaraan Tahapan Pemilu
2024” secara virtual pada:
Hari/Tanggal : Selasa, 3 Januari 2023
Waktu : 08.30 WIB s.d. Selesai
Media : Aplikasi Zoom Meeting
Meeting ID : 826 0742 6395
Passcode : pemilu24
</t>
  </si>
  <si>
    <t xml:space="preserve"> Penyiapan sarana dan mengingatkan Bapak Sekda terkait Undangan Kominfo terkait Rakor Kordinasi SIMPEL G; Selasa, 03 Januari 2023, 09.00  WIB; Ruang Rapat Sekda</t>
  </si>
  <si>
    <t xml:space="preserve"> Penyiapan sarana dan mengingatkan Bapak Sekda terkait Undangan dari Bagian Keuangan  tentang Rapat Persiapan Pemberlakuan Transaksi Non-Tunai; Rabu, 04 Januari 2023; jam 12.30 WIB; Tempat Ruang Rapat Sekda'</t>
  </si>
  <si>
    <t xml:space="preserve"> Penyiapan sarana dan mengingatkan Bapak Sekda terkait Undangan Hari : KAMIS
Tanggal : 5 Januari 2023
Pukul : 09.00 W I B
Tempat : Gedung Paripurna DPRD Kabupaten Grobogan
Acara : Pembukaan Tahun Sidang 2023 :
1. Laporan Kegiatan dan Produk DPRD Tahun Sidang 2022;
2. Penetapan Perubahan Keanggotaan Alat Kelengkapan Dewan
Tahun 2023.</t>
  </si>
  <si>
    <t xml:space="preserve"> Penyiapan sarana dan mengingatkan Bapak Sekda terkait Undangan Hari : KAMIS
Tanggal : 5 Januari 2023
Pukul : 11.00 WIB
Tempat : Ruang Paripurna II DPRD Kabupaten Grobogan
Acara : Menyusun perubahan jadwal / kegiatan Dewan untukBulan Januari 2023. </t>
  </si>
  <si>
    <t xml:space="preserve"> Penyiapan sarana dan mengingatkan Bapak Sekda terkait Undangan Rapat Koordinasi Pengelolaan Dana Alokasi Umum (DAU) Pemerintah Kab/Kota se- Jawa Tengah; Hari : Kamis s.d. Jumat; Tanggal : 5 s.d. 6 Januari 2023; Tempat : Hotel d'Season Premiere Jepara; Jalan Pariwisata No.9, Bandengan, Kab. Jepara; Acara : Rapat Koordinasi Pengelolaan Dana Alokasi Umum (DAU) Pemerintah Kabupaten/Kota se-Jawa Tengah.</t>
  </si>
  <si>
    <t>Acara Pembahasan Desk/Verifikasi dalam rangka Inventarisasi Kerusakan Gedung Sekolah Dasar Negeri Kabupaten Grobogan.
Hari : Selasa - Rabu
Tanggal : 17 - 18 Januari 2023
Jam : 14.00 WIB
Tempat : Hotel Alana Solo</t>
  </si>
  <si>
    <t>info dari Pak Heru Ass2 (SIKD: 169)</t>
  </si>
  <si>
    <r>
      <t xml:space="preserve">IKATAN DOKTER INDONESIA (IDI) </t>
    </r>
    <r>
      <rPr>
        <b/>
        <sz val="11"/>
        <color theme="1"/>
        <rFont val="Calibri"/>
        <family val="2"/>
        <scheme val="minor"/>
      </rPr>
      <t xml:space="preserve">(sikd: 160) </t>
    </r>
    <r>
      <rPr>
        <b/>
        <i/>
        <u/>
        <sz val="11"/>
        <color theme="1"/>
        <rFont val="Calibri"/>
        <family val="2"/>
        <scheme val="minor"/>
      </rPr>
      <t>(Asisten Pemerintahan dan Kesra/Tolong wakili, saya ada acara di Solo)</t>
    </r>
  </si>
  <si>
    <t>Hotel Alana Solo</t>
  </si>
  <si>
    <t>Acara Pembahasan Desk/Verifikasi dalam rangka Inventarisasi Kerusakan Gedung Sekolah Dasar Negeri Kabupaten Grobogan.</t>
  </si>
  <si>
    <t>Senin, 23 JANUARI 2023</t>
  </si>
  <si>
    <t>(sikd :1950)</t>
  </si>
  <si>
    <t>CUTI BERSAMA (Tahun Baru Implek Kongzili)</t>
  </si>
  <si>
    <t>Rabu tgl 25 januari jam 9 di agendakan acara Rapat BLUD RSUD di ruang rapat wakil</t>
  </si>
  <si>
    <t>Rabu tgl 25 januari 2023</t>
  </si>
  <si>
    <r>
      <t xml:space="preserve">PMI (pakaian Putih bawah Gelap) </t>
    </r>
    <r>
      <rPr>
        <b/>
        <i/>
        <sz val="11"/>
        <color theme="1"/>
        <rFont val="Calibri"/>
        <family val="2"/>
        <scheme val="minor"/>
      </rPr>
      <t xml:space="preserve">(SIKD: 98; 163) </t>
    </r>
    <r>
      <rPr>
        <b/>
        <i/>
        <u/>
        <sz val="11"/>
        <color theme="1"/>
        <rFont val="Calibri"/>
        <family val="2"/>
        <scheme val="minor"/>
      </rPr>
      <t>(catat)</t>
    </r>
  </si>
  <si>
    <t>Acara 1. Penyampaina Laporan Kinerja RSUD Soedati Soemodiartjo Purwodadi Triwulan IV; 2. Penyampaian Rencana Perekutan Pegawai.</t>
  </si>
  <si>
    <t>Ruang rapat wakil Bupati</t>
  </si>
  <si>
    <t>JUM'AT ; 20 JANUARI 2023</t>
  </si>
  <si>
    <t>Menerima Kunjungan Kerja komandan Resor Militer 073/ Makutarama</t>
  </si>
  <si>
    <t>Selasa, 24 Januari 2023</t>
  </si>
  <si>
    <t>09.00 wib</t>
  </si>
  <si>
    <r>
      <t xml:space="preserve">Bag Pemerintahan (sikd: 207) </t>
    </r>
    <r>
      <rPr>
        <b/>
        <i/>
        <sz val="11"/>
        <color theme="1"/>
        <rFont val="Calibri"/>
        <family val="2"/>
        <scheme val="minor"/>
      </rPr>
      <t>Catat</t>
    </r>
  </si>
  <si>
    <t>Rapat Majelis Tuntutan Ganti Kerugian Daerah (TPTTGR)/ Sidang Penyelesaian Kerugian Daerah Terhadap Saudara . Siswanto, MM</t>
  </si>
  <si>
    <t>KEGIATAN RAKOR "PENINGKATAN MUTU PENDIDIKAN KABUPATEN GROBOGAN"
Hari : Sabtu s.d. Minggu
Tanggal : 28 s.d. 29 Januari 2023
Tempat : Hotel Solia Zigna Kampung Batik Laweyan; JL Dr. Rajiman No.525, Laweyan, Kee. Laweyan, Kota Surakarta, Jawa Tengah 57148
Keterangan : Acara dibuka oleh Bupati Grobogan</t>
  </si>
  <si>
    <t>Hotel Solia Zigna Kampung Batik Laweyan; JL Dr. Rajiman No.525, Laweyan, Kee. Laweyan, Kota Surakarta, Jawa Tengah 57148</t>
  </si>
  <si>
    <t>28 s.d. 29 Januari 2023</t>
  </si>
  <si>
    <t>KEGIATAN RAKOR "PENINGKATAN MUTU PENDIDIKAN KABUPATEN GROBOGAN"</t>
  </si>
  <si>
    <r>
      <t xml:space="preserve">DINAS PENDIDIKAN PEMERINTAH KABUPATEN GROBOGAN Keterangan : Acara dibuka oleh Bupati Grobogan </t>
    </r>
    <r>
      <rPr>
        <b/>
        <sz val="11"/>
        <rFont val="Calibri"/>
        <family val="2"/>
        <scheme val="minor"/>
      </rPr>
      <t>(SIKD : 227)</t>
    </r>
  </si>
  <si>
    <t>Laporan Rencana Penyerahan SK Pensiun bagi PNS yang memasuki Purna tugas Tmt 1 Maret 2023 sampai dengan 1 April 2023
Pelaksanaan kegiatan direncanakan besok pada :
Hari : Selasa
Tanggal : 31 Januari 2023
Jam : 08.00 WIB sampai selesai
Tempat : Gedunq Riptaloka Kabupaten Grobogan</t>
  </si>
  <si>
    <t>Selasa; 31 Januari 2023</t>
  </si>
  <si>
    <t>Gedunq Riptaloka Kabupaten Grobogan</t>
  </si>
  <si>
    <t>08.00 WIB sampai selesai</t>
  </si>
  <si>
    <t>Rencana Penyerahan SK Pensiun bagi PNS yang memasuki Purna tugas Tmt 1 Maret 2023 sampai dengan 1 April 2023</t>
  </si>
  <si>
    <t>Koordinasi dan Konsultasi terkait Pakta Integritas dari Pemkab unt Anggaran kepesertaan Bantuan Iurang dari Pemda</t>
  </si>
  <si>
    <t>BPJS Kesehatan (Pesan Tempat)</t>
  </si>
  <si>
    <t>08.00 wib</t>
  </si>
  <si>
    <t>Undangan Forum Webinar “KASN Tangguh, Birokrasi Kuat”
Hari/Tanggal : Selasa, 24 Januari 2023
Waktu : 09.00 - 12.25 WIB
Media : Zoom Meeting Platform (https://bit.ly/WEBINARKASN)
ID: 221 597 1366
Passcode: KASN</t>
  </si>
  <si>
    <t>Undangan Forum Webinar “KASN Tangguh, Birokrasi Kuat”</t>
  </si>
  <si>
    <t>09.00 - 12.25 WIB</t>
  </si>
  <si>
    <r>
      <t xml:space="preserve">KOMISI APARATUR SIPIL NEGARA; Media : Zoom Meeting Platform (https://bit.ly/WEBINARKASN)
ID: 221 597 1366
Passcode: KASN </t>
    </r>
    <r>
      <rPr>
        <b/>
        <i/>
        <sz val="11"/>
        <color theme="1"/>
        <rFont val="Calibri"/>
        <family val="2"/>
        <scheme val="minor"/>
      </rPr>
      <t>(SIKD: 240) BADAN KEPEGAWAIAN, PENDIDIKAN DAN PELATIHAN DAERAH KABUPATEN GROBOGAN Persiapkan</t>
    </r>
  </si>
  <si>
    <t>RAPAT KOORDINASI (RAKOR) PEMBAHASAN LANGKAH KONKRET PENGENDALIAN INFLASI DI DAERAH TAHUN 2023 ; DILAKS SCR ONLINE PD HARI SELASA TGL 24 JANUARI 2023 PKL 08.00 WIB SD
SELESAI, YG DIPIMPIN OLEH MENTERI DALAM NEGERI MELALUI APLIKASI ZOOM MEETING DGN
MEETING ID 677 057 3756 PASSWORD INFLASI ,DGN FORMAT PENULISAN AKUN NAMA DAERAH/
INSTANSI_JABATAN NAMA PEJABAT SERTA KANAL YOUTUBE KEMENDAGRI RI</t>
  </si>
  <si>
    <t>Wakil Bupati</t>
  </si>
  <si>
    <t>MENTERI DALAM NEGERI</t>
  </si>
  <si>
    <t xml:space="preserve">RAPAT KOORDINASI (RAKOR) PEMBAHASAN LANGKAH KONKRET PENGENDALIAN INFLASI DI DAERAH TAHUN 2023 </t>
  </si>
  <si>
    <t>PKL 08.00 WIB SD</t>
  </si>
  <si>
    <r>
      <t xml:space="preserve">BPPKAD ASET (Pesan Tempat) Bp Setiagus </t>
    </r>
    <r>
      <rPr>
        <b/>
        <sz val="11"/>
        <color theme="1"/>
        <rFont val="Calibri"/>
        <family val="2"/>
        <scheme val="minor"/>
      </rPr>
      <t>(Informasi Diundur)</t>
    </r>
  </si>
  <si>
    <t>09.00 WIB s.d.  Selesai</t>
  </si>
  <si>
    <t xml:space="preserve">Mengikuti Rapat Koordinasi dalam rangka penandatanganan Kerjasama antara Kemendagri, Kejaksaan RI dan Kepolisian Negara RI tentang Koordinasi APIP  dengan APH  terkait Penanganan Pengaduan dalam Penyelenggaraan Pemerintahan Daerah    Tahun   2023   secara   virtual   (melalui aplikasi zoom  meeting  dengan ID :  382  506 8081,
passcode:  tangguh). 
</t>
  </si>
  <si>
    <r>
      <t xml:space="preserve">BADAN KEPEGAWAIAN, PENDIDIKAN DAN PELATIHAN DAERAH PEMERINTAH KABUPATEN GROBOGAN (BKPPD) </t>
    </r>
    <r>
      <rPr>
        <b/>
        <sz val="11"/>
        <color theme="1"/>
        <rFont val="Calibri"/>
        <family val="2"/>
        <scheme val="minor"/>
      </rPr>
      <t>(SIKD: 229)</t>
    </r>
    <r>
      <rPr>
        <b/>
        <i/>
        <sz val="11"/>
        <color theme="1"/>
        <rFont val="Calibri"/>
        <family val="2"/>
        <scheme val="minor"/>
      </rPr>
      <t xml:space="preserve"> Catat</t>
    </r>
  </si>
  <si>
    <t>Kamis;  tgl 26 januari 2023</t>
  </si>
  <si>
    <r>
      <t xml:space="preserve">RSUD.  Info Ms Teguh' </t>
    </r>
    <r>
      <rPr>
        <b/>
        <sz val="11"/>
        <rFont val="Calibri"/>
        <family val="2"/>
        <scheme val="minor"/>
      </rPr>
      <t>(Informasi Acara Di Undur)</t>
    </r>
  </si>
  <si>
    <t xml:space="preserve"> Penyiapan sarana dan mengingatkan Bapak Sekda terkait Undangan DALAM RANGKA PENGENDALIAN INFLASI TAHUN 2023 , AKAN DILAKS RAPAT KOORDINASI (RAKOR); DIPIMPIN OLEH MENTERI DALAM NEGERI YANG DILAKS SCR ONLINE PD HARI SENIN TGL 9 JANUARI 2023 PKL 08.00 WIB SD SELESAI MELALUI APLIKASI ZOOM MEETING DGN MEETING ID 677 057 3756 PASSWORD INFLASI, DGN FORMAT PENULISAN AKUN NAMA DAERAH/ INSTANSI_JABATAN NAMA PEJABAT SERTA KANAL _YOUTUBE KEMENDAGRI RI; AGENDA RAKOR DIMAKSUD ADALAH PEMBAHASAN LANGKAH KONKRET PENGENDALIAN INFLASI DI DAERAH TAHUN 2023</t>
  </si>
  <si>
    <t xml:space="preserve"> Penyiapan sarana dan mengingatkan Bapak Sekda terkait Undangan Permintaan BPS beraudiensi dengan Bapak Sekda terkait Indikator diatas sebagai salah satu alat ukur capaian keberhasilan pembangunan daerah; SENIN;  TGL 09 JANUARI 2023; PKL 11.00 WIB SD SELESAI</t>
  </si>
  <si>
    <t xml:space="preserve"> Penyiapan sarana dan mengingatkan Bapak Sekda terkait Undangan REKTOR UNIVERSITAS SEBELAS MARET , DENGAN INI MENGUNDANG BAPAK/IBU/SAUDARA UNTUK MENGHADIRI UJIAN TERBUKA PROMOSI DOKTOR PROGRAM STUDI S3 OLMU FAKULTAS HUKUM UNIVERSITAS SEBELAS MARET BAGI SAUDARA TUHANA DENGAN JUDUL DISERTASI : PARTISIPASI MASYARAKAT BERBASIS HUKUM RESPONSIF DALAM SELEKSI ACARA TERBUKA DAN KOMPETITIF PENGISIAN JABATAN PIMPINAN TINGGI PRATAMA DI LINGKUNGAN PEMERINTAH DAERAH, PROMOTOR: Prof. Dr. Jamal Wiwoho, S.H., M.Hum, Co. Promotor : Prof. Dr. I Gusti Ayu Ketut Rachmi Handayani, S.H., M.M YANG KAN DISELENGGARAKAN PADA :
HARI : SELASA
TANGGAL : 10 JANUARI 2023
PUKUL : 10.00
TEMPAT : AULA GEDUNG 3 (GEDUNG AMIEK SUMINDRIYATMI) FAKULTAS HUKUM-UNIVERSITAS SEBELAS MARET</t>
  </si>
  <si>
    <t xml:space="preserve"> Penyiapan sarana dan mengingatkan Bapak Sekda terkait Undangan Undangan Rakor
Hari : Rabu
Tanggal : 11 Januari 2023
Waktu : Pukul 09. 00 WIB - selesai
Agenda Rapat : Dukungan Pemerintah dalam pelaksanaan Pemilu 2024
Tempat : Ruang Rapat Wakil Bupati Grobogan JI. Gatot Subroto No. 6 Purwodadi.
</t>
  </si>
  <si>
    <t>Acara Rapat membicarakan Retribusi Gedung Serbaguna.</t>
  </si>
  <si>
    <t>Acara 1. Penyampaian Laporan Kinerja RSUD Soedati Soemodiartjo Purwodadi Triwulan IV; 2. Penyampaian Rencana Perekutan Pegawai.</t>
  </si>
  <si>
    <t xml:space="preserve"> Penyiapan sarana dan mengingatkan Bapak Sekda terkait Undangan Konsultasi Publik Rancangan Awal RKPD Tahun 2024; Kamis; 12 Januari 2022; Jam 09.00 WIB
</t>
  </si>
  <si>
    <t xml:space="preserve"> Penyiapan sarana dan mengingatkan Bapak Sekda terkait Undangan JALAN SEHAT KERUKUNAN; SEHUBUNGAN DENGAN KEGIATAN TERSEBUT, KAMI MENGHARAP KEHADIRAN BAPAK/IBU DALAM KEGIATAN JALAN SEHAT YANG AKAN DISELENGGARAKAN PADA; HARI : SABTU; TANGGAL : 14 JANUARI 2023; JAM : 06.00-SELESAI; PESERTA : KURANG LEBIH 7.500 ORANG; START DAN FINISH : HALAMAN KANTOR SETDA KAB GROBOGAN</t>
  </si>
  <si>
    <t xml:space="preserve"> Penyiapan sarana dan mengingatkan Bapak Sekda terkait Undangan PEMBUKAAN KEJUARAAN GROBOGAN CUP 1 TAEKWONDO CAMPIONSHIP SE- JAWA TENGAH
Hari/Tanggal : Sabtu, 14 Januari 2023
Jam : 11.00 Wib s/d Selesai
Tempat : GOR BUNGKARNO Purwodadi
Keterangan : Diharapkan dapat hadir tepat waktu</t>
  </si>
  <si>
    <t xml:space="preserve"> Penyiapan sarana dan mengingatkan Bapak Sekda terkait Minggu ke III; Jadwal Pembina Apel Pagi (Bp. Sekda); Senin; 16 Januari 2023; Jam 07.15 WIB</t>
  </si>
  <si>
    <t xml:space="preserve"> Penyiapan sarana dan mengingatkan Bapak Sekda terkait Undangan 
HARI ; KAMIS
TANGGAL : 19 JANUARI 2023
WAKTU : 09.00-SELESAI
TEMPAT : RUANG RIPTALOKA SETDA GROBOGAN
PAKAIAN : SERAGAM MASING-MASING HARI ITU
ACARA : SERAH TERIMA BULAN DANA PMI KAB GROBOGAN TAHUN 2022
</t>
  </si>
  <si>
    <t xml:space="preserve"> Penyiapan sarana dan mengingatkan Bapak Sekda terkait Acara  Menerima Kunjungan Kerja komandan Resor Militer 073/ Makutarama; JUM'AT ; 20 JANUARI 2023; 08.00 WIB; di Pendopo Kabupaten Grobogan</t>
  </si>
  <si>
    <t>Rabu;  tgl 01  Februari  2023</t>
  </si>
  <si>
    <t>08.30 WIB s.d.  13.00 WIB</t>
  </si>
  <si>
    <t>ACARA LOKAKARYA DAN PAMERAN INISIATIF PERTANIAN HIJAU OLEH KELOMPOK TANI PEREMPUAN DAN GENERASI MUDA TANI</t>
  </si>
  <si>
    <t>Hotel Kryad Grand Master Purwodadi</t>
  </si>
  <si>
    <t>Sambutan sudah disampaikan dinas Pertanian</t>
  </si>
  <si>
    <t>ECHO GREEN (SIKD : 268) Minta Dinas Pertanian untuk menyiapkan sambutan</t>
  </si>
  <si>
    <t>18.30 WIB.</t>
  </si>
  <si>
    <t xml:space="preserve">Pisah   Sambut   Kapolres   Grobogan   Dan   Pelepasan Ketua Pengadilan Agama Purwodadi. </t>
  </si>
  <si>
    <t>Balai Desa Mlilir,  Kecamatan  Gubug</t>
  </si>
  <si>
    <t xml:space="preserve">Kunjungan  Gubernur Jawa Tengah
</t>
  </si>
  <si>
    <t>Bag. Umum. (asman) Pakaian Batik;  Dimohon  transit 15 menit sebelum acara di mulai (sikd: 274)</t>
  </si>
  <si>
    <t>HARI : RABU
TANGGAL : 25 JANUARI 2023
WAKTU : PUKUL 18.30
TEMPAT : PENDOPO KAB GROBOGAN
ACARA : PISAH SAMBUT KAPOLRES GROBOGAN DAN PELEPASAN KETUA PENGADILAN AGAMA PURWODADI
PAKAIAN : BATIK
KETERANGAN :
1. DIMOHON HADIR TEPAT WAKTU
2. MENJAGA PROTOKOL KESEHATAN/MEMAKAI MASKER</t>
  </si>
  <si>
    <t>HARI : KAMIS
TANGGAL : 26 JANUARI 2023
PUKUL : 08.30
TEMPAT: GEDUNG SERBA GUNA DEWI SRI-PURWODADI
ACARA: PERESMIAN KEGITAN PEMBANGUNAN KAB GROBOGAN TAHUN ANGGARAN 2022</t>
  </si>
  <si>
    <t>GEDUNG SERBA GUNA DEWI SRI-PURWODADI</t>
  </si>
  <si>
    <t>8.30 WIB</t>
  </si>
  <si>
    <r>
      <t>Dinas Pariwisata (Pesan Tempat</t>
    </r>
    <r>
      <rPr>
        <b/>
        <sz val="11"/>
        <rFont val="Calibri"/>
        <family val="2"/>
        <scheme val="minor"/>
      </rPr>
      <t xml:space="preserve"> P. Ngadino</t>
    </r>
    <r>
      <rPr>
        <sz val="11"/>
        <rFont val="Calibri"/>
        <family val="2"/>
        <scheme val="minor"/>
      </rPr>
      <t>) (sikd: 279)</t>
    </r>
  </si>
  <si>
    <t>HARI : JUM'AT
TANGGAL : 27 JANUARI 2023
PUKUL : 08.30
ACARA : RAPAT KOORDINASI MEMBAHAS KEGIATAN HARI JADI KABUPATEN GROBOGAN KE-297 TAHUN 2023
TEMPAT : GEDUNG RIPTALOKA KAB GROBOGAN</t>
  </si>
  <si>
    <t>JUM'AT; 27 JANUARI 2023</t>
  </si>
  <si>
    <t>ACARA : RAPAT KOORDINASI MEMBAHAS KEGIATAN HARI JADI KABUPATEN GROBOGAN KE-297 TAHUN 2023</t>
  </si>
  <si>
    <t xml:space="preserve"> GEDUNG RIPTALOKA KAB GROBOGAN</t>
  </si>
  <si>
    <t>RAPAT KOORDINASI INSPEKTUR DAERAH SELURUH INDONESIA TAHUN 2023
HARI, TANGGAL : RABU,25 JANUARI 2023
PUKUL: 09.00
TEMPAT : RUANG RAPAT WAKIL BUPATI GROBOGAN JL. GATOT SUBROTO NO.6 PURWODADI
AGENDA : RAPAT KOORDINASI DAN PENANDATANGANAN KERJASAMA ANTARA KEMENDAGRI, KEJAKSAAN RI DAN KEPOLISIAN NEGARA RI TTG KOORDINASI APIP DENGAN APH TERKAIT PENANGANAN PENGADUAN DALAM PENYELENGGARAAN PEMERINTAHAN DAERAH TAHUN 2023 SECARA VIRTUAL (ZOOM MEETING)</t>
  </si>
  <si>
    <r>
      <t xml:space="preserve">BAPPEDA; Dimohon   transit   di   Pendopo   dan   berangkat bersama  pukul 08.15 WIB </t>
    </r>
    <r>
      <rPr>
        <b/>
        <i/>
        <sz val="11"/>
        <rFont val="Calibri"/>
        <family val="2"/>
        <scheme val="minor"/>
      </rPr>
      <t>(SIKD : 275; 276)</t>
    </r>
  </si>
  <si>
    <t>Inspektorat Asman (sikd: 263)</t>
  </si>
  <si>
    <t>PERESMIAN KEGIATAN PEMBANGUNAN KAB GROBOGAN TAHUN ANGGARAN 2022</t>
  </si>
  <si>
    <t>Pak Anang (BPPKAD) dan Pak Wahyu (Bappeda) ijin Menghadap terkait DAU Dinas Pendidikan</t>
  </si>
  <si>
    <t>Informasi lewat komunikasi HP</t>
  </si>
  <si>
    <t>Acara Peresmian Kegiatan Pembangunan Kabupaten Grobogan Tahun Anggaran 2022
Hari : Kamis
Tanggal : 26 Januari 2023
Pukul : 09.00 WIB
Tempat : Transit di Ruang Kerja lbu Bupati Grobogan, dilanjutkan kunjungan lapangan lokasi peresmian (Gedung Serba Guna Dewi Sri, Gedung Kantor Kecamatan Purwodadi, Ruas Jalan Dadabong-Karanganyar Kee. Purwodadi dan Gedung SD Negeri 2 Jono Kee. Tawangharjo)</t>
  </si>
  <si>
    <t>Nota dinas : Acara Peresmian Kegiatan Pembangunan Kabupaten Grobogan Tahun Anggaran 2022</t>
  </si>
  <si>
    <t xml:space="preserve"> Transit di Ruang Kerja lbu Bupati Grobogan, dilanjutkan kunjungan lapangan lokasi peresmian (Gedung Serba Guna Dewi Sri, Gedung Kantor Kecamatan Purwodadi, Ruas Jalan Dadabong-Karanganyar Kee. Purwodadi dan Gedung SD Negeri 2 Jono Kee. Tawangharjo)</t>
  </si>
  <si>
    <t>Bag Pembangunan (sikd :290) CATAT</t>
  </si>
  <si>
    <t>Bag. Pembangunan (SIKD 282) CATAT (NO 2 &amp; 3 SAMA)</t>
  </si>
  <si>
    <t>Rabu,
1 Pebruari 2023</t>
  </si>
  <si>
    <t>Rapat Kerja PanitiaKhusus X Tahun 2022; Pembicaraan Tingkat I Tahap Keempat (Melanjutkan Pembahasan dan Penyempurnaan) Raperda tentang Perlindungan dan Pemberdayaan Petani.</t>
  </si>
  <si>
    <t>Kamis,
2 Pebruari 2023</t>
  </si>
  <si>
    <t>DPRD</t>
  </si>
  <si>
    <t xml:space="preserve">Rapat Kerja Panitia Khusus XI Tahun 2022; Membahas Raperda tentang Raperda tentang Fasilitasi Penyelenggaraan Pesantren hasil fasilitasi Gubernur Jawa Tengah. (Apabila hasil fasilitasi Gubernur sudah turun)
</t>
  </si>
  <si>
    <t xml:space="preserve">Rapat Kerja Panitia Khusus XII Tahun 2022; Membahas Raperda tentang Raperda tentang Penanggulangan Penyakit Menular hasil fasilitasi Gubernur Jawa Tengah. (Apabila hasil fasilitasi
Gubernur sudah turunSetelah Rapat KerjaPanitia Khusus XI Tahun 2022)
</t>
  </si>
  <si>
    <t>Jum’at,
3 Pebruari 2023</t>
  </si>
  <si>
    <t>Rapat Panitia Khusus XI Tahun 2022; Menyusun Laporan Hasil Rapat Kerja Panitia Khusus XI Tahun 2022 terhadap Raperda tentang Fasilitasi Penyelenggaraan Pesantren.</t>
  </si>
  <si>
    <t>Rapat Panitia Khusus XII Tahun 2022; Menyusun Laporan Hasil Rapat Kerja Panitia Khusus XII Tahun 2022 terhadap Raperda tentang Penanggulangan Penyakit Menular.</t>
  </si>
  <si>
    <t>Rabu,
22 Pebruari 2023</t>
  </si>
  <si>
    <t>Rapat Paripurna ke-4; Penetapan Pokok-Pokok Pikiran DPRD dalam Daftar Permasalahan Pembangunan Tahun 2024. (Setelah Rapat
Paripurna ke-3)</t>
  </si>
  <si>
    <t>Rapat Kerja Badan Musyawarah; Menyusun Jadwal Kegiatan Dewan Bulan Maret 2023. (Setelah Rapat Paripurna ke-4)</t>
  </si>
  <si>
    <r>
      <t xml:space="preserve">Bag. Umum </t>
    </r>
    <r>
      <rPr>
        <b/>
        <i/>
        <sz val="11"/>
        <rFont val="Calibri"/>
        <family val="2"/>
        <scheme val="minor"/>
      </rPr>
      <t>(sikd: 278); (Asisten Administrasi umum TL; Asisten Pemerintahan dan Kesra TL; Asisten Perekonomian dan pembangunan TL)</t>
    </r>
  </si>
  <si>
    <t xml:space="preserve">Rapat Paripurna ke-3 Pembicaraan Tingkat II (Pengambilan Keputusan) atas 2 (dua) Raperda
tentang :
1. Fasilitasi Penyelenggaraan
Pesantren. 2. Penanggulangan Penyakit Menular. - Pembubaran Panitia Khusus XI Tahun 2022 dan Panitia Khusus XII Tahun 2022.
</t>
  </si>
  <si>
    <t>Selasa, 14 Februari 2023</t>
  </si>
  <si>
    <t>PERMINTAAN PENJADWALAN DARI BPJS ( FORUM KOMUNIKASI PEMANGKU KEPENTINGAN UTAMA) SIKD NO. 299</t>
  </si>
  <si>
    <t>DINAS KOMUNIKASI DAN INFORMATIKA Undangan Senam Bersama di CFD dan Puncak Malam Tasyakuran Hari Pers Nasional (HPN).
Senam Bersama di CFD
Hari: Minggu/05 Februari 2023
Jam: 06.00 WIB
Tempat: Sebelah Barat Kantor Diskominfo Kabupaten Grobogan; SIKD : 312</t>
  </si>
  <si>
    <t>DINAS KOMUNIKASI DAN INFORMATIKA Puncak Malam Tasyakuran HPN
Hari: Kamis/09 Februari 2023
Jam: 19.00
Tempat: Pendopo Kabupaten Grobogan
SIKD : 312</t>
  </si>
  <si>
    <t>Agendakan jam 11 tim BPK mau entry meeting LKPD tahun 2023</t>
  </si>
  <si>
    <t>Inpektorat</t>
  </si>
  <si>
    <t>Senin; 30 Januari 2023</t>
  </si>
  <si>
    <t xml:space="preserve"> Minggu/05 Februari 2023</t>
  </si>
  <si>
    <t>06.00 WIB</t>
  </si>
  <si>
    <t>Puncak Malam Tasyakuran Hari Pers Nasional (HPN).
Senam Bersama di CFD</t>
  </si>
  <si>
    <t>Sebelah Barat Kantor Diskominfo Kabupaten Grobogan</t>
  </si>
  <si>
    <t>Kamis/09 Februari 2023</t>
  </si>
  <si>
    <t xml:space="preserve">Puncak Malam Tasyakuran HPN
</t>
  </si>
  <si>
    <t>Info Ms Teguh'</t>
  </si>
  <si>
    <r>
      <t xml:space="preserve">RSUD.   </t>
    </r>
    <r>
      <rPr>
        <b/>
        <sz val="11"/>
        <rFont val="Calibri"/>
        <family val="2"/>
        <scheme val="minor"/>
      </rPr>
      <t xml:space="preserve">Pesan hari.. </t>
    </r>
    <r>
      <rPr>
        <b/>
        <i/>
        <sz val="11"/>
        <rFont val="Calibri"/>
        <family val="2"/>
        <scheme val="minor"/>
      </rPr>
      <t>(SIKD 287 ) CATAT</t>
    </r>
  </si>
  <si>
    <t>Ruang Rapat Wakil Bupati Grobogan</t>
  </si>
  <si>
    <t>Pembahasan Rencana Anggaran Pemilu dan Pilkada 2024</t>
  </si>
  <si>
    <t>Rapat BAPERJAKAT</t>
  </si>
  <si>
    <t>SELESAI PENYERAHAN SK PENSIUN</t>
  </si>
  <si>
    <t>BADAN KEPEGAWAIAN, PENDIDIKAN DAN PELATIHAN DAERAH PEMERINTAH KABUPATEN GROBOGAN (BKPPD)</t>
  </si>
  <si>
    <t>Selasa; 7 februari 2023</t>
  </si>
  <si>
    <t>Sidang Penyelesaian Kerugian Daerah terhadap saudara Drs. SISWANTO, MM</t>
  </si>
  <si>
    <t>KAMIS DI KOSONGKAN; BP SEKDA DI JAKARTA</t>
  </si>
  <si>
    <r>
      <t>Bag. Pemerintahan (mb. Total)</t>
    </r>
    <r>
      <rPr>
        <b/>
        <i/>
        <sz val="11"/>
        <rFont val="Calibri"/>
        <family val="2"/>
        <scheme val="minor"/>
      </rPr>
      <t>(sikd: 339) Catat ingatkan</t>
    </r>
  </si>
  <si>
    <t>Undangan Rapat kordinasi Penyusunan Perubahan Renstra Perangkat Daerah Tahun 2021-2026
Hari : Senin
Tanggal : 6 Februari 2023
Pukul : 09.00 WIB s.d selesai
Tempat : Gedung Riptaloka Setda Kab. Groboga</t>
  </si>
  <si>
    <t xml:space="preserve"> Gedung Riptaloka Setda Kab. Groboga</t>
  </si>
  <si>
    <t>Senin; 6 Februari 2023</t>
  </si>
  <si>
    <t>09.00 WIB s.d selesai</t>
  </si>
  <si>
    <t>Undangan Rapat kordinasi Penyusunan Perubahan Renstra Perangkat Daerah Tahun 2021-2026</t>
  </si>
  <si>
    <r>
      <t xml:space="preserve">DINAS KOMUNIKASI DAN INFORMATIKA; </t>
    </r>
    <r>
      <rPr>
        <b/>
        <i/>
        <sz val="11"/>
        <rFont val="Calibri"/>
        <family val="2"/>
        <scheme val="minor"/>
      </rPr>
      <t>(SIKD : 312) catat (Kaos Olahraga)</t>
    </r>
  </si>
  <si>
    <r>
      <t xml:space="preserve">DINAS KOMUNIKASI DAN INFORMATIKA; </t>
    </r>
    <r>
      <rPr>
        <b/>
        <i/>
        <sz val="11"/>
        <rFont val="Calibri"/>
        <family val="2"/>
        <scheme val="minor"/>
      </rPr>
      <t>(SIKD : 312) catat (Batik)</t>
    </r>
  </si>
  <si>
    <t>JUM'AT  DI KOSONGKAN; BP SEKDA DI JAKARTA</t>
  </si>
  <si>
    <r>
      <t xml:space="preserve">BADAN PERENCANAAN PEMBANGUNAN DAERAH (sikd: 361) </t>
    </r>
    <r>
      <rPr>
        <b/>
        <i/>
        <sz val="11"/>
        <rFont val="Calibri"/>
        <family val="2"/>
        <scheme val="minor"/>
      </rPr>
      <t>Bagian perencanaan dan keuangan TL</t>
    </r>
  </si>
  <si>
    <t>Sabtu, 18 Februari 2023</t>
  </si>
  <si>
    <t>19.00 wib</t>
  </si>
  <si>
    <t>Grand Final Pemilihan Mas dan Mbak Duta Wisata Kab. Grobogan Tahun 2023</t>
  </si>
  <si>
    <t>Halaman Setda Kab. Grobogan</t>
  </si>
  <si>
    <t>belum ada berita terkait Sekda</t>
  </si>
  <si>
    <t>Rapat TAPD</t>
  </si>
  <si>
    <t>Info Ms Teguh</t>
  </si>
  <si>
    <t>Jamas  Pusaka</t>
  </si>
  <si>
    <t>Senin, 13  Februari 2023</t>
  </si>
  <si>
    <t>08.00 WlB</t>
  </si>
  <si>
    <t xml:space="preserve">Museum Lokal Grobogan   </t>
  </si>
  <si>
    <t>RENCANA JADWAL KEGIATAN PERINGATAN HARI JADI KE 297 KABUPATEN GROBOGAN TAHUN2023; Penanggungjawab Disporabudpar (Sikd: 384)</t>
  </si>
  <si>
    <t>Festival Lingkungan Hidup  (Fashion Show )</t>
  </si>
  <si>
    <t xml:space="preserve">08.00 WIB           </t>
  </si>
  <si>
    <t xml:space="preserve">Pameran  Bank Sampah lnduk </t>
  </si>
  <si>
    <t xml:space="preserve">Taman Ir. Soekamo                                                      </t>
  </si>
  <si>
    <t xml:space="preserve">Taman Hijau Purwodadi                                                               </t>
  </si>
  <si>
    <t xml:space="preserve">09.00 WIB            </t>
  </si>
  <si>
    <t xml:space="preserve">Pertunjukkan  Musik Jiwa Nusantara                </t>
  </si>
  <si>
    <t xml:space="preserve">Perform   Flashmob                                         </t>
  </si>
  <si>
    <t xml:space="preserve">15.00 WIB            </t>
  </si>
  <si>
    <t xml:space="preserve">Pembukaan Bupati Grobogan                             </t>
  </si>
  <si>
    <t xml:space="preserve">Senam Universal Line Dance (ULD)               </t>
  </si>
  <si>
    <t>Kamis, 23·Feb·2023</t>
  </si>
  <si>
    <t xml:space="preserve">09.00 -  12.00 WIB      </t>
  </si>
  <si>
    <t xml:space="preserve">Penampilan  Koes Plus Mania                         </t>
  </si>
  <si>
    <t xml:space="preserve">Kamls, 23·feb..2023                      </t>
  </si>
  <si>
    <t xml:space="preserve">09.00 WlB            </t>
  </si>
  <si>
    <t>Jum' at, 24·Feb·2023</t>
  </si>
  <si>
    <t>06.00 - 10.00 WIB</t>
  </si>
  <si>
    <t>Start dan  Finish di Taman Ir. Soekarno</t>
  </si>
  <si>
    <t>•  Lomba  Mural</t>
  </si>
  <si>
    <t>Jum'at - Sabtu,  24 - 25·feb.2023</t>
  </si>
  <si>
    <t>07.00 WIB</t>
  </si>
  <si>
    <t>Taman Ir. Soekamo</t>
  </si>
  <si>
    <t>PertunJukkan Tembang Kenangan</t>
  </si>
  <si>
    <t>Jum' at, 24-Feb-2023</t>
  </si>
  <si>
    <t xml:space="preserve">Tukar Sampah Dengan Bibit Tanaman
</t>
  </si>
  <si>
    <t>Jum' at, 24 -Feb·2023</t>
  </si>
  <si>
    <t>Parade Band</t>
  </si>
  <si>
    <t>Sabtu, 25 Feb. 2023</t>
  </si>
  <si>
    <t>Lomba   Kicau  Burung</t>
  </si>
  <si>
    <t>Mlnggu, 26 Feb. 2023</t>
  </si>
  <si>
    <t>Blok B Taman  Kuliner Simpang Lima</t>
  </si>
  <si>
    <t>Makam  Kl Ageng Tarub</t>
  </si>
  <si>
    <t>Makam  Kl Ageng Selo</t>
  </si>
  <si>
    <t>Makam Ki Ageng Getas Pendowo</t>
  </si>
  <si>
    <t>Makam Adipati Puger</t>
  </si>
  <si>
    <t>Khitan Masal</t>
  </si>
  <si>
    <t>Sabtu, 25·Feb·2023</t>
  </si>
  <si>
    <t>Khotmil Qur'an</t>
  </si>
  <si>
    <t>Rabu,  1  Maret 2023</t>
  </si>
  <si>
    <t>Pendopo Kabupaten</t>
  </si>
  <si>
    <t>Selasa,  28 Februart 2023</t>
  </si>
  <si>
    <t>Kabupaten Grobogan</t>
  </si>
  <si>
    <t>Jum'at, 3 Maret 2023</t>
  </si>
  <si>
    <t>Kel. Grobogan - Pendopo  Kabupaten</t>
  </si>
  <si>
    <t>20.00 WIB</t>
  </si>
  <si>
    <t xml:space="preserve">Upacara Hari Jadi ke-297
Kab. Grobogan
</t>
  </si>
  <si>
    <t>Sabtu, 4 aret 2023</t>
  </si>
  <si>
    <t>Fashion Show Kebava</t>
  </si>
  <si>
    <t xml:space="preserve">Festival Budaya                           </t>
  </si>
  <si>
    <t>Rabu, 8 Maret 2023</t>
  </si>
  <si>
    <t>Alun2 Purwodadi</t>
  </si>
  <si>
    <t xml:space="preserve">Pagelaran wayang kullt                                    </t>
  </si>
  <si>
    <t xml:space="preserve">20.00WIB            </t>
  </si>
  <si>
    <t xml:space="preserve"> Ketoprak                                                        </t>
  </si>
  <si>
    <t xml:space="preserve">Rabu,  15 Maret 2023                    </t>
  </si>
  <si>
    <t xml:space="preserve">19.30 WIB            </t>
  </si>
  <si>
    <t xml:space="preserve">Halaman Setda                                                        </t>
  </si>
  <si>
    <t xml:space="preserve">Senam Perempuan Berkebaya                         </t>
  </si>
  <si>
    <t xml:space="preserve">07.30 WIB            </t>
  </si>
  <si>
    <t xml:space="preserve">Jum'at,  17 Maret 2023                      </t>
  </si>
  <si>
    <t xml:space="preserve">06.00WIB             </t>
  </si>
  <si>
    <t xml:space="preserve">Depan Pendopo                                                                       </t>
  </si>
  <si>
    <t xml:space="preserve">Grobogan Berdzikir                                        </t>
  </si>
  <si>
    <t xml:space="preserve">Mlnggu,  19 Maret 2023                     </t>
  </si>
  <si>
    <t xml:space="preserve">Alun-Alun  Purwodadl                                                   </t>
  </si>
  <si>
    <t xml:space="preserve">RAKOR ( PEMBAHASAN LANGKAH KONKRET PENGENDALIAN INFLASI DI DAERAH TAHUN 2023) </t>
  </si>
  <si>
    <t>PKL 08.00 WIB SD
SELESAI</t>
  </si>
  <si>
    <t xml:space="preserve">Taman Ir. Soekano                                                      </t>
  </si>
  <si>
    <r>
      <t xml:space="preserve">Info </t>
    </r>
    <r>
      <rPr>
        <b/>
        <sz val="11"/>
        <rFont val="Calibri"/>
        <family val="2"/>
        <scheme val="minor"/>
      </rPr>
      <t>(permintaan Waktu Ms Taufik)</t>
    </r>
  </si>
  <si>
    <r>
      <t>Aset (</t>
    </r>
    <r>
      <rPr>
        <b/>
        <i/>
        <sz val="11"/>
        <rFont val="Calibri"/>
        <family val="2"/>
        <scheme val="minor"/>
      </rPr>
      <t>Pesan Tempat dan Waktu; Pak Setiagus Aset) (SIKD: 411)</t>
    </r>
  </si>
  <si>
    <t>undangan
Hari : Selasa
Tanggal : 7 Februari 2023
Jam : 08.00 WIB s/d selesai
Tempat : Ruang Rapat Sekretaris Daerah Kab. Grobogan
Acara : Sidang Penyelesaian Kerugian Daerah Terhadap Saudara Ors. SISWANTO,MM
Catatan : Sidang dipimpin oleh Sekretaris Daerah Kab. Grobogan</t>
  </si>
  <si>
    <t>UNDANGAN:SENIN 6 FEB 2023/JAM:13.00
TEMPAT :RUANG RAPAT SEKDA KAB GROB
ACARA :MEMBAHAS PENYESUAIAN ANGGARAAN BERSUMBER DAU</t>
  </si>
  <si>
    <t>Penyiapan sarana dan mengingatkan Bapak Sekda terkait Undangan  Acara Koordinasi dan Konsultasi rencana pelaksanaan Pola Karier JPT Pratama di Lingkungan Pemkan Grobogan (di Komisi Aparatur Sipil Negara Jakarta Selatan) tanggal; 02  s/d 4  Pebruari 2023</t>
  </si>
  <si>
    <t xml:space="preserve"> Penyiapan sarana dan mengingatkan Bapak Sekda terkait Undangan Rakor Penyampaian Laporan Kinerja RSUD Triwulan IV Tahun 2022 yang semula akan dilaksanakan pada Hari Rabu tanggal 25 Januari 2023 di Ruang Rapat Wakil Bupati ditunda menjadi besok pada :
Hari, tanggal : Rabu, 1 F ebruari 2023; DEWAN PENGAWAS BLUD RSUD Dr. R. SOEDJATI SOEMODIARJDO PURWODADI
Jam : 09.00 WIB
Tempat : Ruang Rapat Wakil Bupati Grobogan
Acara : 1. Penyampaian Laporan Kinerja RSUD Soedjat Soemodiardjo Purwodadi Triwulan IV
2. Penyampaian Rencana Perekrutan Pegawai</t>
  </si>
  <si>
    <t xml:space="preserve"> Penyiapan sarana dan mengingatkan Bapak Sekda terkait Undangan. Hari/Tanggal : Rabu, 1 Februari 2023 Jam : 13.00 WIB s.d. selesai; Tempat : Ruang Rapat Sekda Grobogan
Acara : Rapat Koordinasi Rencana Anggaran Pemilu dan Pilkada Tahun 2024; Keterangan : Kepala Bakesbangpol, Kepala Satpol PP dan Kabag Pemerintahan membawa usulan Rencana Anggaran yang mendukung Pemilu dan Pilkada 2024.  Bagian Pemerintahan; SEKRETARIAT DAERAH PEMERINTAH KABUPATEN GROBOGAN</t>
  </si>
  <si>
    <t xml:space="preserve"> Penyiapan sarana dan mengingatkan Bapak Sekda terkait UNDANGAN:SENIN 6 FEB 2023/JAM:13.00 TEMPAT : RUANG RAPAT SEKDA KAB GROB. Dari BADAN PENDAPATAN, PENGELOLAAN KEUANGAN DAN ASET DAERAH KABUPATEN GROBOGAN; ACARA :MEMBAHAS PENYESUAIAN ANGGARAAN BERSUMBER DAU</t>
  </si>
  <si>
    <t>Rabu s.d. Jumat,  15  s.d.  17  Februari 2023</t>
  </si>
  <si>
    <t xml:space="preserve">Hotel  Grand  Wahid, JL.  Jendral  Sudirman  No  2
Salatiga
</t>
  </si>
  <si>
    <t>Acara : Evaluasi Usulan  Hibah  Pilkada Tahun 2024</t>
  </si>
  <si>
    <t>Bagian Pemerintahan (dari Permintaan Asman)</t>
  </si>
  <si>
    <t>Rapat Koordinasi Pengendalian Inflasi, diharap dengan hormat kehadiran Bpk/Ibu/Sdr pada:
Hari/Tanggal : Rabu, 8 Februari 2023
Jam : 08.00 WlB s/d selesai
Tempat : Ruang Rapat Wakil Bupati Grobogan
Acara : Mengikuti Rapat Koordinasi Pengendalian Inflasi Daerah secara virtual (melalui aplikasi zoom meeting dengan ID: 6770573756 dan password: lNFLASI)</t>
  </si>
  <si>
    <t xml:space="preserve"> Ruang Rapat Wakil Bupati Grobogan</t>
  </si>
  <si>
    <t>RABU, 08 FEBRUARI 2023</t>
  </si>
  <si>
    <t>habis Cofe Morning</t>
  </si>
  <si>
    <t>P. Wahyono</t>
  </si>
  <si>
    <t>Kamis  s.d. Jumat,  16  s.d.  17  Februari 2023</t>
  </si>
  <si>
    <t xml:space="preserve">Peningkatan Kapasitas Kades se Kab.Grobogan </t>
  </si>
  <si>
    <t>New Saphir Hotel Jl. Laksada Adi Sucipto No. 38 Yogyakarta, Provinsi DIY</t>
  </si>
  <si>
    <t>Pembukaan dan Pengarahan Bp Sekda</t>
  </si>
  <si>
    <t>Rapat Koordinasi Pelaksanaan APBD Tahun Anggaran
2023 pada :
Hari : Selasa
Tanggal : 21 Februari 2023
Pukul : 13.00 WIB - selesai</t>
  </si>
  <si>
    <t>BPPKAD Propinsi Menghadap (Rapat Koordinasi Pelaksanaan APBD Tahun Anggaran 2023 pada  Hari : Selasa Tanggal : 21 Februari 2023 Pukul : 13.00 WIB - selesai; diselenggarakan di Grobogan)(SIKD 404)</t>
  </si>
  <si>
    <t xml:space="preserve"> KAMIS, 09 FEBRUARI 2023
TEMPAT : RUANG RAPAT RIPTALOKA
PUKUL : 08.00
ACARA: RAPAT KOORDINASI PENYELENGGARAAN PEMERINTAHAN DAERAH
CATATAN :
1. RAPAT DIPIMPIN LANGSUNG OLEH IBU BUPATI GROBOGAN
2. DIMOHON HADIR TEPAT WAKTU
</t>
  </si>
  <si>
    <t>Cofemorning (RAPAT KOORDINASI PENYELENGGARAAN PEMERINTAHAN DAERAH)</t>
  </si>
  <si>
    <t>SIKD: 442</t>
  </si>
  <si>
    <t xml:space="preserve">Musyawarah Nasional dalam rangka penetapan PP Bapor Korpri Masa bakti 2022 -2027.
Sehubungan dengan hal tersebut, dengan ini mengharap kehadirannya secara daring, besuk pada :
Hari/Tanggal : Rabu, 15 Februari 2023.
Jam : 08.00 s/d 15.30 WIB.
Meeting ID : 475 111 2388.
Passcode : munasbapor.
Tempat : Kantor masing-masing.
</t>
  </si>
  <si>
    <t>Rabu, 15 Februari 2023</t>
  </si>
  <si>
    <t>08.00 s/d 15.30 WIB.</t>
  </si>
  <si>
    <t>Musyawarah Nasional dalam rangka penetapan PP Bapor Korpri Masa bakti 2022 -2027.</t>
  </si>
  <si>
    <t xml:space="preserve"> Kantor masing-masing.</t>
  </si>
  <si>
    <r>
      <t xml:space="preserve"> MENTERI DALAM NEGERI; MELALUI APLIKASI ZOOM MEETING DGN MEETING ID 677 057 3756 PASSWORD INFLASI, DGN FORMAT PENULISAN AKUN NAMA DAERAH/ INSTANSI_JABATAN NAMA PEJABAT SERTA KANAL_ YOUTUBE KEMENDAGRI RI, YG DIPIMPIN OLEH MENTERI DALAM NEGERI </t>
    </r>
    <r>
      <rPr>
        <b/>
        <i/>
        <sz val="11"/>
        <rFont val="Calibri"/>
        <family val="2"/>
        <scheme val="minor"/>
      </rPr>
      <t>(SIKD : 403; 422, 426)</t>
    </r>
  </si>
  <si>
    <t xml:space="preserve">Hari/Tanggal     :     Jumat,  3 Maret 2023
Waktu   :      Pukul 04.00 Wib 
Tempat :      Kantor DPRD Kab. Grobogan (Ruang  Ketua Dewan) JI.  Bhayangkara No. 3 Purwodadi 
Acara    :     Rias dalam rangka mengikuti Event Boyong Grobog dengan menerapkan protokol kesehatan
</t>
  </si>
  <si>
    <t xml:space="preserve">  Jumat,  3 Maret 2023</t>
  </si>
  <si>
    <t xml:space="preserve">  Pukul  04.00  Wib</t>
  </si>
  <si>
    <t xml:space="preserve">    Rias dalam rangka mengikuti Event Boyong Grobog dengan menerapkan protokol kesehatan</t>
  </si>
  <si>
    <t xml:space="preserve">Undangan;
Hari/Tanggal : Jum'at, 10 Februari 2023
Jam : 08.30 WIB s/d selesai
Tempat : Ruang Rapat Wakil Bupati Grobogan
Acara : Rapat Koordinasi Pengendalian Stock dan Harga Beras di Kabupaten Grobogan
</t>
  </si>
  <si>
    <t>Jum'at, 10 Februari 2023</t>
  </si>
  <si>
    <t>08.30 WIB s/d selesai</t>
  </si>
  <si>
    <t xml:space="preserve">Acara : Rapat Koordinasi Pengendalian Stock dan Harga Beras di Kabupaten Grobogan
</t>
  </si>
  <si>
    <t>Sekretariat Daerah Pemerintah Kabupaten Grobogan (SIKD: 453)</t>
  </si>
  <si>
    <t>Ruang Rapat Sekda Kab. Grobogan</t>
  </si>
  <si>
    <t>BPJS (PERMINTAAN PENJADWALAN) (Asman BPPKAD)</t>
  </si>
  <si>
    <t>07.30 WlB</t>
  </si>
  <si>
    <t>DAU Dinas Pendidikan</t>
  </si>
  <si>
    <t>Info dr Bp Anang (BPPKAD)</t>
  </si>
  <si>
    <r>
      <t xml:space="preserve">RENCANA JADWAL KEGIATAN PERINGATAN HARI JADI KE 297 KABUPATEN GROBOGAN TAHUN2023; Penanggungjawab BP3AKB +BPBD (Sikd: 384). </t>
    </r>
    <r>
      <rPr>
        <b/>
        <i/>
        <u/>
        <sz val="11"/>
        <rFont val="Calibri"/>
        <family val="2"/>
        <scheme val="minor"/>
      </rPr>
      <t>(SIKD: 451).  CATAT &amp; INGATKAN</t>
    </r>
    <r>
      <rPr>
        <sz val="11"/>
        <rFont val="Calibri"/>
        <family val="2"/>
        <scheme val="minor"/>
      </rPr>
      <t xml:space="preserve">            BUSANA:
1. PRIA: BATIK GROBOGAN SARIMBIT
2. WANITA : ATASAN KEBAYA, BAWAHAN BATIK GROBOGAN SARIMBIT
CATATAN:
1. SEMUA PESERTA AGAR MENGIKUTI BERSAMA SUAMI/ISTRI
2. KETUA DPRD DIMOHON MENGIKUTSERTAKAN PIMPINAN DAN ANGGOTA DPRD
3. INFORMASI LEBIH LANJUT DAPAT MENGHUBUNGI PANITIA MELALUI SDRI DIAN (BIDANG PP DP3AKB KAB GROBOGAN ) TELEPON 081327277843</t>
    </r>
  </si>
  <si>
    <r>
      <t xml:space="preserve">Dispermades (Asman) </t>
    </r>
    <r>
      <rPr>
        <b/>
        <sz val="11"/>
        <rFont val="Calibri"/>
        <family val="2"/>
        <scheme val="minor"/>
      </rPr>
      <t>(SIKD: 472) catat</t>
    </r>
  </si>
  <si>
    <t>RAKOR PENGENDALIAN INFLASI TAHUN 2023; DILAKS SCR ONLINE PD HARI SENIN TGL 13 FEBRUARI 2023 PKL 08.00 WIB SD SELESAI MELALUI APLIKASI ZOOM MEETING DGN MEETING ID 677 057 3756 PASSWORD INFLASI, DGN FORMAT PENULISAN AKUN NAMA DAERAH/ INSTANSI_JABATAN NAMA PEJABAT SERTA KANAL_
YOUTUBE KEMENDAGRI RI, YG DIPIMPIN OLEH MENTERI DALAM NEGERI.</t>
  </si>
  <si>
    <t>RAKOR PENGENDALIAN INFLASI TAHUN 2023</t>
  </si>
  <si>
    <t>MELALUI APLIKASI ZOOM MEETING DGN MEETING ID 677 057 3756 PASSWORD INFLASI, DGN FORMAT PENULISAN AKUN NAMA DAERAH/ INSTANSI_JABATAN NAMA PEJABAT SERTA KANAL_
YOUTUBE KEMENDAGRI RI, YG DIPIMPIN OLEH MENTERI DALAM NEGERI.(SIKD 488)</t>
  </si>
  <si>
    <t>Gedung Riptaloka/ Pendopo.</t>
  </si>
  <si>
    <t>09.00 WIB/ 08.30 WIB</t>
  </si>
  <si>
    <t>Sabtu, 4 Maret 2023</t>
  </si>
  <si>
    <t>Dalam rangka rangkaian kegiatan Peringatan Satu Abad NU, akan dilaksanakan kegiatan pada:
Hari/Tanggal : Minggu 26 februar 2023
Jam : 07.00 WIB s.d. selesai
Tempat : Alun-Alun Purwodadi
Jumlah Peserta : 15. 000 Peserta</t>
  </si>
  <si>
    <t>Alun-Alun Purwodadi</t>
  </si>
  <si>
    <t xml:space="preserve">Minggu 26 februar 2023
</t>
  </si>
  <si>
    <t>Dalam rangka rangkaian kegiatan Peringatan Satu Abad NU</t>
  </si>
  <si>
    <t>07.00 WIB s.d. selesai</t>
  </si>
  <si>
    <t>DALAM RANGKA PERINGATAN HARI JADI KE 297 KAB GROBOGAN TAHUN 2023, DENGAN INI DIMINTA KEHADIRANNYA BESUK PADA:
HARI,TANGGAL: SELASA, 14 FEBRUARI 2023
PUKUL: 08.00
TEMPAT : RUANG RAPAT WAKIL BUPATI KAB GROBOGAN
ACARA: RAPAT PERSIAPAN DAN LAPORAN KESIAPAN MASING-MASING SEKSI KEGIATAN HARI JADI KE 297 KAB GROBOGAN TH 2023</t>
  </si>
  <si>
    <t>RAPAT PERSIAPAN DAN LAPORAN KESIAPAN MASING-MASING SEKSI KEGIATAN HARI JADI KE 297 KAB GROBOGAN TH 2023</t>
  </si>
  <si>
    <t>RUANG RAPAT WAKIL BUPATI KAB GROBOGAN</t>
  </si>
  <si>
    <t>DENGAN HORMAT DISAMPAIKAN BAHWA BAWASLU KAB GROBOGAN AKAN MENYELENGGARAKAN KEGIATAN SIAGA PENGAWASAN "SATU TAHUN MENUJU PEMILU 2024". SEHUBUNGAN DENGN HAL TERSEBUT DIMOHON KEHADIRANNYA PADA:
HARI/TANGGAL: SELASA, 14 FEBRUARI 2023
WAKTU: 15.00
TEMPAT: HALAMAN KANTOR BAWASLU KAB GROBOGAN
KETERANGAN: PAKAIAN PADA HARI ITU</t>
  </si>
  <si>
    <t>HALAMAN KANTOR BAWASLU KAB GROBOGAN</t>
  </si>
  <si>
    <t>MENYELENGGARAKAN KEGIATAN SIAGA PENGAWASAN "SATU TAHUN MENUJU PEMILU 2024"</t>
  </si>
  <si>
    <t>15.00 wib</t>
  </si>
  <si>
    <t xml:space="preserve">SEKRETARIAT DAERAH (SIKD :492; 497) </t>
  </si>
  <si>
    <r>
      <t xml:space="preserve">BAWASLU KAB GROBOGAN (sikd : 500) </t>
    </r>
    <r>
      <rPr>
        <b/>
        <i/>
        <u/>
        <sz val="11"/>
        <rFont val="Calibri"/>
        <family val="2"/>
        <scheme val="minor"/>
      </rPr>
      <t>catat dan Ingatan</t>
    </r>
  </si>
  <si>
    <t xml:space="preserve">Selasa,  14 Maret 2023                    </t>
  </si>
  <si>
    <t>perubahan Hilang</t>
  </si>
  <si>
    <t>TIDAK HADIR</t>
  </si>
  <si>
    <t>HADIR</t>
  </si>
  <si>
    <t>Undangan Rapat. (Webinar pendanaan Kegiatan Pemilihan
Gubemur dan Wakil Gubernur, Bupati dan Wakil Bupati serta Wali Kota dan Wakil Wali
Kota Serentak Tahun 2024 )
hari :Rabu
tanggal :15 Februari 2023
pukul :09.00 WIB s.d. selesai
tautan rapat:https://s.id/webinarpilkada2024</t>
  </si>
  <si>
    <t>09.00 WIB s.d. selesai</t>
  </si>
  <si>
    <t>Undangan Rapat. (Webinar pendanaan Kegiatan Pemilihan Gubemur dan Wakil Gubernur, Bupati dan Wakil Bupati serta Wali Kota dan Wakil Wali Kota Serentak Tahun 2024</t>
  </si>
  <si>
    <t>DIREKTORAT JENDERAL BINA KEUANGAN DAERAH KEMENTERIAN DALAM NEGERI REPUBLIK INDONESIA (SIKD : 485)</t>
  </si>
  <si>
    <t>tautan rapat:https://s.id/webinarpilkada2024</t>
  </si>
  <si>
    <r>
      <t xml:space="preserve">DEWAN PENGURUS KORPS PEGAWAI REPUBLIK INDONESIA KABUPATEN GROBOGAN; Meeting ID : 475 111 2388.
Passcode : munasbapor.
Tempat : Kantor masing-masing.
</t>
    </r>
    <r>
      <rPr>
        <b/>
        <i/>
        <u/>
        <sz val="11"/>
        <rFont val="Calibri"/>
        <family val="2"/>
        <scheme val="minor"/>
      </rPr>
      <t>(SIKD : 436) Catat dan ingatkan</t>
    </r>
  </si>
  <si>
    <t xml:space="preserve">08.15 WIB </t>
  </si>
  <si>
    <t>Kantor Bupati Grobogan</t>
  </si>
  <si>
    <t>Panen Raya di Desa Harjowinangun Kec. Godong; Peresmian Peningkatan Ruas Jalan Keyongan-Batas Kab. Sragen R. 205 (Banprov TA. 2022) Kec. Gabus</t>
  </si>
  <si>
    <t>Transit di kantor Bupati Grobogan dan berangkat bersama-sama menuju lokasi dari Pendopo Kab. Grobogan</t>
  </si>
  <si>
    <t>UNDANGAN
Hari, Tanggal: Sabtu, 18 Februari 2023
Jam : 09.00 WIB s/d selesai
Tempat : Saung Tani Dinas Pertanian Kabup ten Grobogan
Catatan : - Mematuhi Protokol Kesehatan Gov d-19
- Pakaian Berbahan Kaos</t>
  </si>
  <si>
    <t>Saung Tani Dinas Pertanian Kabup ten Grobogan</t>
  </si>
  <si>
    <t>09.00 WIB s/d selesai</t>
  </si>
  <si>
    <t xml:space="preserve">Pengukuhan Penyuluh Pertanian Swadaya </t>
  </si>
  <si>
    <t>Rumah Dinas Bupati Grobogan</t>
  </si>
  <si>
    <t>Hari / Tanggal : Jum'at, 24 Februari 2023
Jam : 06.00 s.d selesai
Tempat : Halaman RSUD Dr. R. Soedjati Soemodiardjo
Acara : Resepsi dan senam bersama dalam rangka HUT RSUD Dr. R. Soedjati Soemodiardjo Purwodadi ke-99</t>
  </si>
  <si>
    <t>Resepsi dan senam bersama dalam rangka HUT RSUD Dr. R. Soedjati Soemodiardjo Purwodadi ke-99</t>
  </si>
  <si>
    <t>Halaman RSUD Dr. R. Soedjati Soemodiardjo</t>
  </si>
  <si>
    <t>06.00 s.d selesai</t>
  </si>
  <si>
    <t>Hari / Tanggal : Selasa, 21 Februari2023
Jam : 07.30 s.d selesai
Tempat Acara :Gedung Riptaloka
Acara : Seminar llmiah Kesehatan Dalam Rangka Hari Ulang Tahun RSUD Dr. R.Soedjati Soemodiardjo Purwodadi Ke- 99</t>
  </si>
  <si>
    <t>Seminar llmiah Kesehatan Dalam Rangka Hari Ulang Tahun RSUD Dr. R.Soedjati Soemodiardjo Purwodadi Ke- 99</t>
  </si>
  <si>
    <t>Gedung Riptaloka</t>
  </si>
  <si>
    <t>07.30 s.d selesai</t>
  </si>
  <si>
    <t>Selasa, 21 Februari 2023</t>
  </si>
  <si>
    <t>Tanggal Rabu, 15 Februari 2023; Panen Raya di Desa Harjowinangun Kec. Godong; Peresmian Peningkatan Ruas Jalan Keyongan-Batas Kab. Sragen R. 205 (Banprov TA. 2022) Kec. Gabus; Tempat Kantor Bupati Grobogan</t>
  </si>
  <si>
    <r>
      <t xml:space="preserve">Dispertan </t>
    </r>
    <r>
      <rPr>
        <b/>
        <sz val="11"/>
        <rFont val="Calibri"/>
        <family val="2"/>
        <scheme val="minor"/>
      </rPr>
      <t>(sikd: 529) Catat</t>
    </r>
  </si>
  <si>
    <t>DENGAN INI KAMI MOHON KEHADIRANNYA BESUK PADA:
HARI : SABTU
TANGGAL : 18 FEBRUARI 2023
PUKUL : 19.00
TEMPAT: HALAMAN SETDA KAB GROBOGAN
ACARA: GRAND FINAL PEMILIHAN MAS DAN MBAK DUTA WISATA KAB GROBOGAN
KETERANGAN:
1. DIMOHON UNTUK TRANSIT PUKUL 18.45 DI BELAKANG PENDOPO
2. PAKAIAN BATIK</t>
  </si>
  <si>
    <r>
      <t>RENCANA JADWAL KEGIATAN PERINGATAN HARI JADI KE 297 KABUPATEN GROBOGAN TAHUN 2023; Penanggungjawab Disporabudpar (</t>
    </r>
    <r>
      <rPr>
        <b/>
        <sz val="11"/>
        <rFont val="Calibri"/>
        <family val="2"/>
        <scheme val="minor"/>
      </rPr>
      <t>Sikd: 384)</t>
    </r>
    <r>
      <rPr>
        <sz val="11"/>
        <rFont val="Calibri"/>
        <family val="2"/>
        <scheme val="minor"/>
      </rPr>
      <t xml:space="preserve">; Disporabudpar </t>
    </r>
    <r>
      <rPr>
        <b/>
        <sz val="11"/>
        <rFont val="Calibri"/>
        <family val="2"/>
        <scheme val="minor"/>
      </rPr>
      <t xml:space="preserve">(Asman) (SIKD: 544) </t>
    </r>
    <r>
      <rPr>
        <b/>
        <i/>
        <u/>
        <sz val="11"/>
        <rFont val="Calibri"/>
        <family val="2"/>
        <scheme val="minor"/>
      </rPr>
      <t xml:space="preserve">Catat dan ingatkan; </t>
    </r>
    <r>
      <rPr>
        <i/>
        <sz val="11"/>
        <rFont val="Calibri"/>
        <family val="2"/>
        <scheme val="minor"/>
      </rPr>
      <t>KETERANGAN:
1. DIMOHON UNTUK TRANSIT PUKUL 18.45 DI BELAKANG PENDOPO
2. PAKAIAN BATIK</t>
    </r>
  </si>
  <si>
    <r>
      <t xml:space="preserve">Dispora (dr Asman Undangan) </t>
    </r>
    <r>
      <rPr>
        <i/>
        <sz val="11"/>
        <rFont val="Calibri"/>
        <family val="2"/>
        <scheme val="minor"/>
      </rPr>
      <t xml:space="preserve">(Sekretaris Daerah Kab. Grobogan beserta lstri)   Kantor DPRD Kab. Grobogan (Ruang  Ketua Dewan) JI.  Bhayangkara No. 3 Purwodadi </t>
    </r>
    <r>
      <rPr>
        <b/>
        <i/>
        <sz val="11"/>
        <rFont val="Calibri"/>
        <family val="2"/>
        <scheme val="minor"/>
      </rPr>
      <t xml:space="preserve"> (SIKD: 467; 542) catat; Koreksi Ralat Rias (Asman)</t>
    </r>
  </si>
  <si>
    <t xml:space="preserve">13.00 WIB           </t>
  </si>
  <si>
    <t>Pembukaan Festival Lingkungan Hidup 2023</t>
  </si>
  <si>
    <t>Bersepeda &amp; Tanam Pohon (Bersepeda bersama Bupai dan Wakil Bupati Grobogan dilanjutkan dengan penanaman pohon di Taman Hallowen (Sebelah selatan Taman Hijau Kota Purwodadi)</t>
  </si>
  <si>
    <r>
      <t xml:space="preserve">RENCANA JADWAL KEGIATAN PERINGATAN HARI JADI KE 297 KABUPATEN GROBOGAN TAHUN2023; Penanggungjawab DLH (Sikd: 384). </t>
    </r>
    <r>
      <rPr>
        <b/>
        <sz val="11"/>
        <rFont val="Calibri"/>
        <family val="2"/>
        <scheme val="minor"/>
      </rPr>
      <t>(Asman Sekda)</t>
    </r>
  </si>
  <si>
    <t>SENIN, 27 Maret 2023</t>
  </si>
  <si>
    <t xml:space="preserve">JAMI'  MUSLIMIN                      </t>
  </si>
  <si>
    <t xml:space="preserve">BAITURROHMAN                     </t>
  </si>
  <si>
    <t>Dusun KATONG RT. 01 RW. 02 Desa Katong Kec. Toroh</t>
  </si>
  <si>
    <t>Dusun rt.02 rw. 02 Desa Karanganyar Kec. Purwodadi</t>
  </si>
  <si>
    <t>SELASA, 28 Maret 2023</t>
  </si>
  <si>
    <t xml:space="preserve"> RABU, 29 MARET 2023</t>
  </si>
  <si>
    <t xml:space="preserve">DUSUN  PENGKOL RT 03 RW 05; DESA DAPURNO; KEC. WIROSARI                    </t>
  </si>
  <si>
    <t>ALHUDA</t>
  </si>
  <si>
    <t xml:space="preserve">DUSUN SAMBIROTO  RT 01 RW 03; DESA  PRIGI;   KEC. KEDUNGJATI                </t>
  </si>
  <si>
    <t xml:space="preserve"> KAMIS, 30     MARET2023</t>
  </si>
  <si>
    <t xml:space="preserve">DARUSSALAM                          </t>
  </si>
  <si>
    <t xml:space="preserve">DUSUN LANGEN HARJO RT 04/0; DESA KRADENAN; KEC. KRADENAN                  </t>
  </si>
  <si>
    <t xml:space="preserve">BAITUL ROHMAN                    </t>
  </si>
  <si>
    <t xml:space="preserve">AL-HUDA
</t>
  </si>
  <si>
    <t xml:space="preserve"> JUM'AT, 31 MARET 2023</t>
  </si>
  <si>
    <t xml:space="preserve">   AL MUBAROK                          </t>
  </si>
  <si>
    <t>BAITUL JALIL</t>
  </si>
  <si>
    <t>SENIN, 3  APRIL 2023</t>
  </si>
  <si>
    <t xml:space="preserve">DARUL TAQWA                         </t>
  </si>
  <si>
    <t xml:space="preserve">BAITUT TAQWA </t>
  </si>
  <si>
    <t>SELASA, 4 APRIL 2023</t>
  </si>
  <si>
    <t xml:space="preserve">     AL IKHLAS                                  </t>
  </si>
  <si>
    <t>JAMI' ANNUR</t>
  </si>
  <si>
    <t>RABU,  5 APRIL 2023</t>
  </si>
  <si>
    <t xml:space="preserve">JAMI  BAITUL MUTTAQIN    </t>
  </si>
  <si>
    <t>KAMIS, 6 APRIL  2023</t>
  </si>
  <si>
    <t xml:space="preserve">BAITUL MAKMUR
</t>
  </si>
  <si>
    <t xml:space="preserve">JUM'AT,  7
19
APRIL 2023
</t>
  </si>
  <si>
    <t xml:space="preserve">AT-TAQWA                              </t>
  </si>
  <si>
    <t xml:space="preserve">DUSUN KRAJAN  RT 006/ RW 001; DESA  SEDADI; KEC. PENAWANGAN           </t>
  </si>
  <si>
    <t xml:space="preserve">DUSUN RT. 012  RW. 04; DESA KALANGDOSARI; KEC. NGARINGAN               </t>
  </si>
  <si>
    <t xml:space="preserve">DUSUN MANGGAR  08/03; DESA MANGGARMA; KEC. GODONG                       </t>
  </si>
  <si>
    <t xml:space="preserve">DUSUN LODRAN  RT 03 RW 06; DESA KARANGHARJO; KEC.  PULOKULON                </t>
  </si>
  <si>
    <t xml:space="preserve">DUSUN  BANTAR  RT03  RW 06; DESA MENDURAN; KEC. BRATI
</t>
  </si>
  <si>
    <t xml:space="preserve">DUSUN GESING RT. 03 RW. 07; DESA NGRANDU; KEC. GEYER                          </t>
  </si>
  <si>
    <t xml:space="preserve">DUSUN  REKASAN; DESA TUNJUNGHARJO; KEC. TEGOWANU                </t>
  </si>
  <si>
    <t xml:space="preserve">DUSUN SIDOHARJO RT 01 RW 05; DESA TANGGUNGHARJO; KEC. GROBOGAN                 </t>
  </si>
  <si>
    <t xml:space="preserve">DUSUN  KAPUNG  RT 02 RW 02; DESA KAPUNG; KEC.  TANGGUNGHARJO     </t>
  </si>
  <si>
    <t xml:space="preserve">DUSUN  JUWORO RT. 07 RW. 01; DESA KARANGREJO; KEC. GABUS                         </t>
  </si>
  <si>
    <t xml:space="preserve">DUSUN PLOSO  RT 02 RW 01; DESA PLOSOREJO; KEC. TAWANGHARJO         </t>
  </si>
  <si>
    <t xml:space="preserve">DUSUN RT 08 RW 02; DESA SABAN; KEC. GUBUG                         </t>
  </si>
  <si>
    <t xml:space="preserve">JAMI' AL IKHLAS                      </t>
  </si>
  <si>
    <r>
      <t xml:space="preserve">RUMAH SAKIT UMUM DAERAH DR. R. SOEDJATI SOEMODIARDJO </t>
    </r>
    <r>
      <rPr>
        <b/>
        <i/>
        <sz val="11"/>
        <color theme="1"/>
        <rFont val="Calibri"/>
        <family val="2"/>
        <scheme val="minor"/>
      </rPr>
      <t>(SIKD :538) Catat, ingatkan</t>
    </r>
  </si>
  <si>
    <r>
      <t xml:space="preserve">RUMAH SAKIT UMUM DAERAH DR. R. SOEDJATI SOEMODIARDJO </t>
    </r>
    <r>
      <rPr>
        <b/>
        <sz val="11"/>
        <rFont val="Calibri"/>
        <family val="2"/>
        <scheme val="minor"/>
      </rPr>
      <t xml:space="preserve">(SIKD : 536) </t>
    </r>
    <r>
      <rPr>
        <b/>
        <i/>
        <sz val="11"/>
        <rFont val="Calibri"/>
        <family val="2"/>
        <scheme val="minor"/>
      </rPr>
      <t>Catat</t>
    </r>
  </si>
  <si>
    <t xml:space="preserve">Zlarah Makam Leluhur dilanjutkan bakti Sosial                                                                                                                                                 </t>
  </si>
  <si>
    <t>Jumat, 17  Februari 2023</t>
  </si>
  <si>
    <t>KUNJUNGAN DPR RI</t>
  </si>
  <si>
    <t>Pendopo Kab. Grobogan</t>
  </si>
  <si>
    <t>informasi Ms. Lingga</t>
  </si>
  <si>
    <t>RAPAT KOORDINASI (RAKOR) PENGENDALIAN INFLASI TAHUN 2023 :
HARI SENIN TGL 20 FEBRUARI 2023 PKL 08.00 WIB SD SELESAI MELALUI APLIKASI ZOOM MEETING DGN MEETING ID 677 057 3756 PASSWORD INFLASI, DGN FORMAT PENULISAN AKUN NAMA DAERAH/ INSTANSI_JABATAN</t>
  </si>
  <si>
    <t>RAPAT KOORDINASI (RAKOR) PENGENDALIAN INFLASI TAHUN 2023</t>
  </si>
  <si>
    <t>SENIN, 20 FEBRUARI 2023</t>
  </si>
  <si>
    <r>
      <t xml:space="preserve">APLIKASI ZOOM MEETING DGN MEETING ID 677 057 3756 PASSWORD INFLASI </t>
    </r>
    <r>
      <rPr>
        <b/>
        <i/>
        <sz val="11"/>
        <rFont val="Calibri"/>
        <family val="2"/>
        <scheme val="minor"/>
      </rPr>
      <t>(SIKD: 552)</t>
    </r>
  </si>
  <si>
    <t>Bp. Sekda membuka acara (Sudah dihub. Ms Teguh)</t>
  </si>
  <si>
    <t>Reboisasi/penghijauan TA 2023 di wilayah Kodim 0717/Grobogan dilanjutkan menembak bersama yang akan dilaksanakan :
- Hari/Tanggal : Selasa/21 Februari 2023
- Pukul : Tempat 07.30 WIB
- Tempat : Lapangan Tembak Kodim 0717/Grobogan;Dusun Gunungrejo Desa Depok Kecamatan Toroh
Kabupaten Grobogan
- Pakaian : Yang berlaku pada hari itu</t>
  </si>
  <si>
    <t>Reboisasi/penghijauan TA 2023 di wilayah Kodim 0717/Grobogan dilanjutkan menembak bersama</t>
  </si>
  <si>
    <t>Selasa/21 Februari 2023</t>
  </si>
  <si>
    <t>Tempat 07.30 WIB</t>
  </si>
  <si>
    <t>Lapangan Tembak Kodim 0717/Grobogan;Dusun Gunungrejo Desa Depok Kecamatan Toroh</t>
  </si>
  <si>
    <t>Undangan Rapat Koordinasi Pelaksanaan APBD
Tahun Anggaran 2023” di Wilayah Eks Bakorwil I, yang akan dilaksanakan pada:
Hari : Selasa
Tanggal : 21 Februari 2023
Pukul : 13.00 WIB - selesai
Tempat : Jalan Gatot Subroto Nomor 6, Brambangan, Purwodadi, Kab. Grobogan</t>
  </si>
  <si>
    <t>Jalan Gatot Subroto Nomor 6, Brambangan, Purwodadi, Kab. Grobogan</t>
  </si>
  <si>
    <t>13.00 WIB - selesai</t>
  </si>
  <si>
    <t>Undangan Rapat Koordinasi Pelaksanaan APBD
Tahun Anggaran 2023” di Wilayah Eks Bakorwil I</t>
  </si>
  <si>
    <r>
      <t xml:space="preserve">Sekretariat Daerah Pemerintah Provinsi Jawa Tengah </t>
    </r>
    <r>
      <rPr>
        <b/>
        <sz val="11"/>
        <rFont val="Calibri"/>
        <family val="2"/>
        <scheme val="minor"/>
      </rPr>
      <t>(SIKD:  551)</t>
    </r>
  </si>
  <si>
    <t>PKL 13.00 WIB SD SELESAI</t>
  </si>
  <si>
    <t>RAPAT KOORDINASI (RAKOR)  TAHUN 2023</t>
  </si>
  <si>
    <t>RUANG KERJA SEKDA</t>
  </si>
  <si>
    <t xml:space="preserve">Rabu; 22 Feb S/d 25 Feb 2023                   </t>
  </si>
  <si>
    <t xml:space="preserve">08.30 WIB            </t>
  </si>
  <si>
    <t>Sosialisasi Katalog Elektronik V.5.0 Lokal</t>
  </si>
  <si>
    <r>
      <t xml:space="preserve">KOMANDO RESOR MILITER 073/MAKUTARAMA KOMANDO DISTRIK MILITER 0717.                                                                - Pakaian : Yang berlaku pada hari itu </t>
    </r>
    <r>
      <rPr>
        <b/>
        <i/>
        <sz val="11"/>
        <rFont val="Calibri"/>
        <family val="2"/>
        <scheme val="minor"/>
      </rPr>
      <t>(SIKD: 555) catat dan ingatkan</t>
    </r>
  </si>
  <si>
    <t>Undangan Rapat Koordinasi Forum Sekretaris Daerah Kab/Kota Provinsi Jawa Tengah.
Hari : Kamis s.d. Jumat
Tanggal : 23 s.d, 24 Februari 2023
Tempat : Puri Asri Hotel dan Resort Magelang JI. Cemp. No.9, Kemirirejo, Kola Magelang
Acara : Rapat Koordinasi Pengendalian dan Pengawasan Netralitas ASN dalam Pelaksanaan Pemilu Serentak Tahun 2024.</t>
  </si>
  <si>
    <t>Rapat Koordinasi Pengendalian dan Pengawasan Netralitas ASN dalam Pelaksanaan Pemilu Serentak Tahun 2024.</t>
  </si>
  <si>
    <t>Puri Asri Hotel dan Resort Magelang JI. Cemp. No.9, Kemirirejo, Kola Magelang</t>
  </si>
  <si>
    <t>Kamis s.d. Jumat; 23 s.d, 24 Februari 2023</t>
  </si>
  <si>
    <r>
      <t xml:space="preserve">RENCANA JADWAL KEGIATAN PERINGATAN HARI JADI KE 297 KABUPATEN GROBOGAN TAHUN2023; Penanggungjawab DLH (Sikd: 384). </t>
    </r>
    <r>
      <rPr>
        <b/>
        <sz val="11"/>
        <rFont val="Calibri"/>
        <family val="2"/>
        <scheme val="minor"/>
      </rPr>
      <t>Catat dan ingatkan</t>
    </r>
  </si>
  <si>
    <r>
      <t>RENCANA JADWAL KEGIATAN PERINGATAN HARI JADI KE 297 KABUPATEN GROBOGAN TAHUN2023; Penanggungjawab DLH (Sikd: 384).</t>
    </r>
    <r>
      <rPr>
        <b/>
        <sz val="11"/>
        <rFont val="Calibri"/>
        <family val="2"/>
        <scheme val="minor"/>
      </rPr>
      <t>Catat dan ingatkan</t>
    </r>
  </si>
  <si>
    <r>
      <t xml:space="preserve">RENCANA JADWAL KEGIATAN PERINGATAN HARI JADI KE 297 KABUPATEN GROBOGAN TAHUN2023; Penanggungjawab Disporabudpar (Sikd: 384). </t>
    </r>
    <r>
      <rPr>
        <b/>
        <sz val="11"/>
        <rFont val="Calibri"/>
        <family val="2"/>
        <scheme val="minor"/>
      </rPr>
      <t>Catat dan ingatkan</t>
    </r>
  </si>
  <si>
    <r>
      <t xml:space="preserve">RENCANA JADWAL KEGIATAN PERINGATAN HARI JADI KE 297 KABUPATEN GROBOGAN TAHUN2023; Penanggungjawab DLH (Sikd: 384).  </t>
    </r>
    <r>
      <rPr>
        <b/>
        <sz val="11"/>
        <rFont val="Calibri"/>
        <family val="2"/>
        <scheme val="minor"/>
      </rPr>
      <t>Catat dan ingatkan</t>
    </r>
  </si>
  <si>
    <r>
      <t xml:space="preserve">RENCANA JADWAL KEGIATAN PERINGATAN HARI JADI KE 297 KABUPATEN GROBOGAN TAHUN2023; Penanggungjawab DLH (Sikd: 384). </t>
    </r>
    <r>
      <rPr>
        <b/>
        <sz val="11"/>
        <rFont val="Calibri"/>
        <family val="2"/>
        <scheme val="minor"/>
      </rPr>
      <t xml:space="preserve"> Catat dan ingatkan</t>
    </r>
  </si>
  <si>
    <r>
      <t xml:space="preserve">RENCANA JADWAL KEGIATAN PERINGATAN HARI JADI KE 297 KABUPATEN GROBOGAN TAHUN2023; Penanggungjawab DINSOS dan Kec. Tawangharjo (Sikd: 384). </t>
    </r>
    <r>
      <rPr>
        <b/>
        <sz val="11"/>
        <rFont val="Calibri"/>
        <family val="2"/>
        <scheme val="minor"/>
      </rPr>
      <t>Catat dan ingatkan</t>
    </r>
  </si>
  <si>
    <r>
      <t xml:space="preserve">RENCANA JADWAL KEGIATAN PERINGATAN HARI JADI KE 297 KABUPATEN GROBOGAN TAHUN2023; Penanggungjawab DINSOS dan Kec. Grobogan (Sikd: 384). </t>
    </r>
    <r>
      <rPr>
        <b/>
        <sz val="11"/>
        <rFont val="Calibri"/>
        <family val="2"/>
        <scheme val="minor"/>
      </rPr>
      <t>Catat dan ingatkan</t>
    </r>
  </si>
  <si>
    <t>Sambutan sudah masuk di bp. Sekda</t>
  </si>
  <si>
    <t xml:space="preserve">Pelantikan dan Pengambilan Sumpah Jabatan serta  Pengukuhan dilaksanakan pada  :
Hari                        Rabu
Tanggal                  22 Februari  2023
Pukul                      08.00 WIB
Tempat                  Pendopo Kabupaten Grobogan
Pakalan                  Pakaian Sipil Resmi (PSR)
Ket                           Dllaksanakan  secara  langsung  dan virtual Zoom
</t>
  </si>
  <si>
    <t>Pelantikan dan Pengambilan Sumpah Jabatan serta  Pengukuhan</t>
  </si>
  <si>
    <t>Sambutan Sudah Masuk di Meja Bp Sekda</t>
  </si>
  <si>
    <t>RUPS Purwa Artha</t>
  </si>
  <si>
    <r>
      <t xml:space="preserve">Sekretariat Daerah Pemerintah Provinsi Jawa Tengah </t>
    </r>
    <r>
      <rPr>
        <b/>
        <sz val="11"/>
        <rFont val="Calibri"/>
        <family val="2"/>
        <scheme val="minor"/>
      </rPr>
      <t>(SIKD: 578) BADAN KEPEGAWAIAN, PENDIDIKAN DAN PELATIHAN DAERAH KABUPATEN GROBOGAN Wakili/tugaskan</t>
    </r>
  </si>
  <si>
    <t xml:space="preserve">                                               </t>
  </si>
  <si>
    <t>Kamis, 2 Maret 2023</t>
  </si>
  <si>
    <t>Ruang Rapat Setda</t>
  </si>
  <si>
    <t>DPRD (SIKD: 589)</t>
  </si>
  <si>
    <t>DPRD (SIKD: 590)</t>
  </si>
  <si>
    <t>DPRD (SIKD: 592)</t>
  </si>
  <si>
    <r>
      <t xml:space="preserve">ULP </t>
    </r>
    <r>
      <rPr>
        <b/>
        <sz val="11"/>
        <rFont val="Calibri"/>
        <family val="2"/>
        <scheme val="minor"/>
      </rPr>
      <t>(Permintaan Asman) (SIKD: 587) Catat dan Ingatkan</t>
    </r>
  </si>
  <si>
    <t>Minggu,  5 Maret 2023</t>
  </si>
  <si>
    <t xml:space="preserve">06.00 WIB                                               </t>
  </si>
  <si>
    <t>Alun-Alun  Purwodadi</t>
  </si>
  <si>
    <t xml:space="preserve">Alun-Alun  Purwodadi                                               </t>
  </si>
  <si>
    <t xml:space="preserve">Jalan Sehat BUMN Peduli </t>
  </si>
  <si>
    <r>
      <t xml:space="preserve">Panitia Jalan  Sehat BUMN Peduli </t>
    </r>
    <r>
      <rPr>
        <b/>
        <sz val="11"/>
        <rFont val="Calibri"/>
        <family val="2"/>
        <scheme val="minor"/>
      </rPr>
      <t>(SIKD: 586) Catat dan Ingatkan</t>
    </r>
  </si>
  <si>
    <t>Minggu, 12  Maret 2023</t>
  </si>
  <si>
    <t>Sabtu,  11 Maret 2023</t>
  </si>
  <si>
    <t xml:space="preserve">Konser Gempur Rokok Ilegal       </t>
  </si>
  <si>
    <r>
      <t xml:space="preserve">BADAN KEPEGAWAIAN, PENDIDIKAN DAN PELATIHAN DAERAH KAB. GROBOGAN </t>
    </r>
    <r>
      <rPr>
        <b/>
        <sz val="11"/>
        <color theme="1"/>
        <rFont val="Calibri"/>
        <family val="2"/>
        <scheme val="minor"/>
      </rPr>
      <t>(sikd : 582) Catat dan Ingatkan</t>
    </r>
  </si>
  <si>
    <t>Rabu, 22 Pebruari 2023</t>
  </si>
  <si>
    <r>
      <t>DLH;</t>
    </r>
    <r>
      <rPr>
        <b/>
        <sz val="11"/>
        <rFont val="Calibri"/>
        <family val="2"/>
        <scheme val="minor"/>
      </rPr>
      <t xml:space="preserve"> (Asman Sekda) Ket : Pakaian yang berlaku hari itu</t>
    </r>
  </si>
  <si>
    <t xml:space="preserve"> Penyiapan sarana dan mengingatkan Bapak Sekda terkait acara Sidang Penyelesaian Kerugian Daerah terhadap saudara Drs. SISWANTO, MM ; Selasa; 7 februari 2023; Tempat Ruang Rapat Sekda; kegiatan dari Bagian Aset BPKAD</t>
  </si>
  <si>
    <t xml:space="preserve"> Penyiapan sarana dan mengingatkan Bapak Sekda terkait acara Rapat Koordinasi Pengendalian Inflasi, diharap dengan hormat kehadiran Bpk/Ibu/Sdr pada:
Hari/Tanggal : Rabu, 8 Februari 2023
Jam : 08.00 WlB s/d selesai
Tempat : Ruang Rapat Wakil Bupati Grobogan
Acara : Mengikuti Rapat Koordinasi Pengendalian Inflasi Daerah secara virtual (melalui aplikasi zoom meeting dengan ID: 6770573756 dan password: lNFLASI)</t>
  </si>
  <si>
    <t xml:space="preserve">Penyiapan sarana dan mengingatkan Bapak Sekda terkait acara   KAMIS, 09 FEBRUARI 2023
TEMPAT : RUANG RAPAT RIPTALOKA
PUKUL : 08.00
ACARA: RAPAT KOORDINASI PENYELENGGARAAN PEMERINTAHAN DAERAH
CATATAN :
1. RAPAT DIPIMPIN LANGSUNG OLEH IBU BUPATI GROBOGAN
2. DIMOHON HADIR TEPAT WAKTU
</t>
  </si>
  <si>
    <t>Penyiapan sarana dan mengingatkan Bapak Sekda terkait acara</t>
  </si>
  <si>
    <t>Penyiapan sarana dan mengingatkan Bapak Sekda terkait acara DINAS KOMUNIKASI DAN INFORMATIKA Puncak Malam Tasyakuran HPN
Hari: Kamis/09 Februari 2023
Jam: 19.00
Tempat: Pendopo Kabupaten Grobogan
SIKD : 312</t>
  </si>
  <si>
    <t xml:space="preserve">Penyiapan sarana dan mengingatkan Bapak Sekda terkait acara Undangan;
Hari/Tanggal : Jum'at, 10 Februari 2023
Jam : 08.30 WIB s/d selesai
Tempat : Ruang Rapat Wakil Bupati Grobogan
Acara : Rapat Koordinasi Pengendalian Stock dan Harga Beras di Kabupaten Grobogan
</t>
  </si>
  <si>
    <t>Penyiapan sarana dan mengingatkan Bapak Sekda terkait acara RAKOR PENGENDALIAN INFLASI TAHUN 2023; DILAKS SCR ONLINE PD HARI SENIN TGL 13 FEBRUARI 2023 PKL 08.00 WIB SD SELESAI MELALUI APLIKASI ZOOM MEETING DGN MEETING ID 677 057 3756 PASSWORD INFLASI, DGN FORMAT PENULISAN AKUN NAMA DAERAH/ INSTANSI_JABATAN NAMA PEJABAT SERTA KANAL_
YOUTUBE KEMENDAGRI RI, YG DIPIMPIN OLEH MENTERI DALAM NEGERI.</t>
  </si>
  <si>
    <t>Penyiapan sarana dan mengingatkan Bapak Sekda terkait acara PERMINTAAN PENJADWALAN DARI BPJS ( FORUM KOMUNIKASI PEMANGKU KEPENTINGAN UTAMA) SIKD NO. 299; Selasa, 14 Februari 2023; Ruang Rapat Sekda Kab. Grobogan; Kegiatan dari BPJS</t>
  </si>
  <si>
    <t>Penyiapan sarana dan mengingatkan Bapak Sekda terkait acara DALAM RANGKA PERINGATAN HARI JADI KE 297 KAB GROBOGAN TAHUN 2023, DENGAN INI DIMINTA KEHADIRANNYA BESUK PADA:
HARI,TANGGAL: SELASA, 14 FEBRUARI 2023
PUKUL: 08.00
TEMPAT : RUANG RAPAT WAKIL BUPATI KAB GROBOGAN
ACARA: RAPAT PERSIAPAN DAN LAPORAN KESIAPAN MASING-MASING SEKSI KEGIATAN HARI JADI KE 297 KAB GROBOGAN TH 2023'</t>
  </si>
  <si>
    <t>Penyiapan sarana dan mengingatkan Bapak Sekda terkait acara DENGAN HORMAT DISAMPAIKAN BAHWA BAWASLU KAB GROBOGAN AKAN MENYELENGGARAKAN KEGIATAN SIAGA PENGAWASAN "SATU TAHUN MENUJU PEMILU 2024". SEHUBUNGAN DENGN HAL TERSEBUT DIMOHON KEHADIRANNYA PADA:
HARI/TANGGAL: SELASA, 14 FEBRUARI 2023
WAKTU: 15.00
TEMPAT: HALAMAN KANTOR BAWASLU KAB GROBOGAN
KETERANGAN: PAKAIAN PADA HARI ITU</t>
  </si>
  <si>
    <t>Penyiapan sarana dan mengingatkan Bapak Sekda terkait acara Undangan Rapat. (Webinar pendanaan Kegiatan Pemilihan
Gubemur dan Wakil Gubernur, Bupati dan Wakil Bupati serta Wali Kota dan Wakil Wali
Kota Serentak Tahun 2024 )
hari :Rabu
tanggal :15 Februari 2023
pukul :09.00 WIB s.d. selesai
tautan rapat:https://s.id/webinarpilkada2024</t>
  </si>
  <si>
    <t>Penyiapan sarana dan mengingatkan Bapak Sekda terkait acara Peningkatan Kapasitas Kades se Kab.Grobogan ; Kamis  s.d. Jumat,  16  s.d.  17  Februari 2023; Tempat New Saphir Hotel Jl. Laksada Adi Sucipto No. 38 Yogyakarta, Provinsi DIY; Kegiatan dari Dispermades</t>
  </si>
  <si>
    <t>Penyiapan sarana dan mengingatkan Bapak Sekda terkait acara KUNJUNGAN DPR RI; Jumat, 17  Februari 2023 Pendopo Kab. Grobogan</t>
  </si>
  <si>
    <t>Penyiapan sarana dan mengingatkan Bapak Sekda terkait acara HARI : SABTU
TANGGAL : 18 FEBRUARI 2023
PUKUL : 19.00
TEMPAT: HALAMAN SETDA KAB GROBOGAN
ACARA: GRAND FINAL PEMILIHAN MAS DAN MBAK DUTA WISATA KAB GROBOGAN
KETERANGAN:
1. DIMOHON UNTUK TRANSIT PUKUL 18.45 DI BELAKANG PENDOPO
2. PAKAIAN BATIK</t>
  </si>
  <si>
    <t>Penyiapan sarana dan mengingatkan Bapak Sekda terkait acara Hari / Tanggal : Selasa, 21 Februari2023
Jam : 07.30 s.d selesai
Tempat Acara :Gedung Riptaloka
Acara : Seminar llmiah Kesehatan Dalam Rangka Hari Ulang Tahun RSUD Dr. R.Soedjati Soemodiardjo Purwodadi Ke- 99</t>
  </si>
  <si>
    <t>Penyiapan sarana dan mengingatkan Bapak Sekda terkait acara Undangan Rapat Koordinasi Pelaksanaan APBD
Tahun Anggaran 2023” di Wilayah Eks Bakorwil I, yang akan dilaksanakan pada:
Hari : Selasa
Tanggal : 21 Februari 2023
Pukul : 13.00 WIB - selesai
Tempat : Jalan Gatot Subroto Nomor 6, Brambangan, Purwodadi, Kab. Grobogan</t>
  </si>
  <si>
    <t>Penyiapan sarana dan mengingatkan Bapak Sekda terkait acara Rapat Koordinasi Pelaksanaan APBD Tahun Anggaran
2023 pada :
Hari : Selasa
Tanggal : 21 Februari 2023
Pukul : 13.00 WIB - selesai (habis Cofe Morning)</t>
  </si>
  <si>
    <t xml:space="preserve">Penyiapan sarana dan mengingatkan Bapak Sekda terkait acara Musyawarah Nasional dalam rangka penetapan PP Bapor Korpri Masa bakti 2022 -2027.
Hari/Tanggal : Rabu, 15 Februari 2023.
Jam : 08.00 s/d 15.30 WIB.
Meeting ID : 475 111 2388.
Passcode : munasbapor.
Tempat : Kantor masing-masing.
</t>
  </si>
  <si>
    <t>Penyiapan sarana dan mengingatkan Bapak Sekda terkait Acara : Evaluasi Usulan  Hibah  Pilkada Tahun 2024; di Hotel  Grand  Wahid, JL.  Jendral  Sudirman  No  2 Salatiga; Kegiatan dari Bagian Pemerintahan Setda Kab Grobogan Tanggal Rabu s.d. Jumat,  15  s.d.  17  Februari 2023</t>
  </si>
  <si>
    <t>ACARA LOKAKARYA SINERGI KEBERKELANJUTAN MENUJU EKONOMI HIJAU DI SEKTOR PERTANIAN MELALUI PENGUATAN PERAN PEREMPUAN DAN GENERASI MUDA TANI; KAMI DARI ECHO GREEN, MENYAMPAIKAN PERMOHONAN KESEDIAAN KEPADA BAPAK Dr.Ir. Mohammad Sumarsono, M.Si, SEKRETARIS DAERAH (SEKDA) KAB GROBOGAN UNTUK MEMBERIKAN SAMBUTAN DARI PEMERINTAH DAERAH KAB GROBOGAN (JADWAL TERDAPAT DI AGENDA/RUNDOWN) PADA;
HARI,TANGGAL: SENIN, 27 FEBRUARI 2023
WAKTU : 09.30-16.00
TEMPAT: FUNCTION BALLROOM PURI RATNA HOTEL SAHID JAKARTA</t>
  </si>
  <si>
    <t>ACARA LOKAKARYA SINERGI KEBERKELANJUTAN MENUJU EKONOMI HIJAU DI SEKTOR PERTANIAN MELALUI PENGUATAN PERAN PEREMPUAN DAN GENERASI MUDA TANI</t>
  </si>
  <si>
    <t>SENIN, 27 FEBRUARI 2023</t>
  </si>
  <si>
    <t>09.30-16.00</t>
  </si>
  <si>
    <t>FUNCTION BALLROOM PURI RATNA HOTEL SAHID JAKARTA</t>
  </si>
  <si>
    <r>
      <t xml:space="preserve">ECHO GREEN </t>
    </r>
    <r>
      <rPr>
        <b/>
        <sz val="11"/>
        <rFont val="Calibri"/>
        <family val="2"/>
        <scheme val="minor"/>
      </rPr>
      <t>(SIKD: 600) KEPALA DINAS PERTANIAN Dampingi, siapkan sambutannya</t>
    </r>
  </si>
  <si>
    <t>Kirab Boyong Grobog</t>
  </si>
  <si>
    <t>Dalam rangka peringatan Hari Jadi ke-297 Kabupaten Grobogan Tahun 2023, akan dilaksanakan kegiatan Ziarah Makam Leluhur. Sehubungan hal tersebut, diminta kehadirannya besok pada :
Hari/Tanggal : Kamis, 23 Februari 2023
Jam : 08.00 WIB s.d selesai
Acara : Ziarah Makam Leluhur dalam rangka Peringatan Hari Jadi ke-297 Kabupaten Grobogan Tahun 2023.
Tempat :
1. Tim I dan Tim II Makam Ki Ageng Tarub Kec.Tawangharjo (pukul 08.00 WIB) dan Makam Ki Ageng Selo Kec. Tawangharjo (pukul 10.00 WIB).
2 Tim III dan Tim IV Makam Ki Ageng Getas Pendowo Kec. Purwodadi (pukul 08 00 WID) dan Makam Adipati Puger Kec. Grobogan (pukul 10.00 WIB)
Keterangan :
1. Akan dilanjutkan kegiatan Bhakti Sosial berupa pembagian Paket Sembako kepada masyarakat sekitar Makam masing-masing.
2. Paguyuban Pakoso Kabupaten Grobogan dan Paguyuban Kasepuhan menyesuaikan untuk tempat dan jumlah personil serta pakaiannya.
3. Pembagian Tim Ziarah sebagaimana terlampir.
4 Memakai pakaian muslim</t>
  </si>
  <si>
    <r>
      <t xml:space="preserve">RENCANA JADWAL KEGIATAN PERINGATAN HARI JADI KE 297 KABUPATEN GROBOGAN TAHUN2023; Penanggungjawab DINSOS dan Kec. Purwodadi (Sikd: 384). </t>
    </r>
    <r>
      <rPr>
        <b/>
        <sz val="11"/>
        <rFont val="Calibri"/>
        <family val="2"/>
        <scheme val="minor"/>
      </rPr>
      <t>Catat dan ingatkan (SIKD: 594; 597)</t>
    </r>
  </si>
  <si>
    <t>HARI, TANGGAL : KAMIS, 23 FEBRUARI 2023
PUKUL : 07.30
TEMPAT : GEDUNG RIPTALOKA
ACARA:
1. PERTANGGUNGJAWABAN PENGURUS DAN PENGAWAS TUTUP BUKU TAHUN 2022
2. PROGRAM KERJA DAN RAPB TAHUN 2023
KETERANGAN:
1. PESERTA MEMBAWA SURAT MANDAT DARI KEPALA SKPD MASING-MASING (SESUAI CONTOH BLANGKO TERLAMPIR)
2. UNTUK PEMERATAAN DAN PEMAHAMAN DI BIDANG PERKOPERASIAN AGAR MEMERINTAHKAN KEPADA ANGGOTA KPRI "PRAJA SEJAHTERA" YANG BELUM PERNAH MENGIKUTI KEGIATAN RAT</t>
  </si>
  <si>
    <t>KAMIS, 23 FEBRUARI 2023</t>
  </si>
  <si>
    <t>7.30 WIB</t>
  </si>
  <si>
    <t xml:space="preserve">RAPAT ANGGOTA TAHUNAN                                                1. PERTANGGUNGJAWABAN PENGURUS DAN PENGAWAS TUTUP BUKU TAHUN 2022
2. PROGRAM KERJA DAN RAPB TAHUN 2023
KETERANGAN:
1. PESERTA MEMBAWA SURAT MANDAT DARI KEPALA SKPD MASING-MASING (SESUAI CONTOH BLANGKO TERLAMPIR)
2. UNTUK PEMERATAAN DAN PEMAHAMAN DI BIDANG PERKOPERASIAN AGAR MEMERINTAHKAN KEPADA ANGGOTA KPRI "PRAJA SEJAHTERA" YANG BELUM PERNAH MENGIKUTI KEGIATAN RAT
</t>
  </si>
  <si>
    <t>GEDUNG RIPTALOKA</t>
  </si>
  <si>
    <r>
      <t xml:space="preserve">KPRI PRAJA SEJAHTERA PEMKAB GROBOGAN </t>
    </r>
    <r>
      <rPr>
        <b/>
        <sz val="11"/>
        <rFont val="Calibri"/>
        <family val="2"/>
        <scheme val="minor"/>
      </rPr>
      <t>(sikd : 601) Catat ingatkan</t>
    </r>
  </si>
  <si>
    <r>
      <t xml:space="preserve">RENCANA JADWAL KEGIATAN PERINGATAN HARI JADI KE 297 KABUPATEN GROBOGAN TAHUN2023; Penanggungjawab Bagian Kesra (Sikd: 384). </t>
    </r>
    <r>
      <rPr>
        <b/>
        <sz val="11"/>
        <rFont val="Calibri"/>
        <family val="2"/>
        <scheme val="minor"/>
      </rPr>
      <t>Catat dan ingatkan (SIKD: 530) Asisten Perekonomian dan pembangunan TL</t>
    </r>
  </si>
  <si>
    <t>TANGGAL : 26 FEBRUARI 2023
WAKTU : 06.30 WIB
TEMPAT : DI ALUN ALUN PURWODADI KAB. GROBOGAN
ACARA : JALAN SEHAT; DLM RANGKA MEMPERINGATI HARLAH 1 ABAD NAHDLATUL ULAMA PENGURUS CABANG NAHDLATUL ULAMA KAB. GROBOGAN (SIKD : 620)</t>
  </si>
  <si>
    <t>SAMBUTAN SUDAH DI KIRIM (DI MEJA BP. SEKDA)</t>
  </si>
  <si>
    <r>
      <t xml:space="preserve">perekonomian </t>
    </r>
    <r>
      <rPr>
        <b/>
        <sz val="11"/>
        <rFont val="Calibri"/>
        <family val="2"/>
        <scheme val="minor"/>
      </rPr>
      <t>(Pesan Tempat) (SIKD :610)</t>
    </r>
  </si>
  <si>
    <t>JADWAL TARLING TAHUN 1444 H/2023 M</t>
  </si>
  <si>
    <t>Rapat Penyampaian Hasil Evaluasi Anggaran Hibah Pilkada Tahun 2024</t>
  </si>
  <si>
    <t>PENGURUS CABANG NAHDLATUL ULAMA (SIKD : 496, 620) Catat/ Saya Dinas Ke Jakarta</t>
  </si>
  <si>
    <t>RAPAT KOORDINASI (RAKOR) PENGENDALIAN INFLASI TAHUN 2023. DILAKS SCR ONLINE PD HARI SENIN TGL 27 FEBRUARI 2023 PKL 08.00 WIB SD SELESAI MELALUI APLIKASI ZOOM MEETING DGN MEETING ID 677 057 3756 PASSWORD INFLASI, DGN FORMAT PENULISAN AKUN NAMA DAERAH/ INSTANSI_JABATAN NAMA PEJABAT SERTA KANAL_ YOUTUBE KEMENDAGRI RI, YG DIPIMPIN OLEH MENTERI DALAM NEGERI</t>
  </si>
  <si>
    <t>MELALUI APLIKASI ZOOM MEETING DGN MEETING ID 677 057 3756 PASSWORD INFLASI, DGN FORMAT PENULISAN AKUN NAMA DAERAH/ INSTANSI_JABATAN NAMA PEJABAT SERTA KANAL_ YOUTUBE KEMENDAGRI RI, YG DIPIMPIN OLEH MENTERI DALAM NEGERI</t>
  </si>
  <si>
    <t>KAMIS 2 MARET 2023 /JAM:09.00
TEMPAT :RUANG RAPAT SEKDA KAB GROB
ACARA :PEMBAHASAN TUKAR MENUKAR DAN PEMBELIAN TANAH UNTUK PERLUASAN RSUD GETAS PENDOWO</t>
  </si>
  <si>
    <t>Pelantikan dan Pengambilan Sumpah Janji Calon Pegawai Negeri Sipil ke Pegawai Negeri Sipil dan Pengangkatan Pertama Kali dalam Jabatan Fungsional</t>
  </si>
  <si>
    <r>
      <t xml:space="preserve">Aset BPKAD (Asman undangan/Pesan tempat dan hari)  Pak Setiagus Aset (SIKD :638) </t>
    </r>
    <r>
      <rPr>
        <b/>
        <i/>
        <sz val="11"/>
        <rFont val="Calibri"/>
        <family val="2"/>
        <scheme val="minor"/>
      </rPr>
      <t>SEKRETARIS KABUPATEN GROBOGAN Asisten Administrasi umum TL</t>
    </r>
  </si>
  <si>
    <t xml:space="preserve"> BAPPEDA ( Bp. Wahyu) Pesan Jadwal Narasumber</t>
  </si>
  <si>
    <t xml:space="preserve">Pembahasan tukar menukar dan pembelian tanah untuk perluasan RSUD Getas Pendowo Gubug </t>
  </si>
  <si>
    <t>Dari Jam 09.00 WIB dipindah ke Jam 10.00 WIB</t>
  </si>
  <si>
    <t xml:space="preserve">Bagian Pemerintahan (Pesan Tempat/ Mb. Total) </t>
  </si>
  <si>
    <t>Rapat Paripurna ke-4 DPRD Kabupaten Grobogan yang akan diselenggarakan pada:
Hari : Rabu
Tanggal : 01 Maret 2023
Pukul : 09.00 WIB
Ternpat : Gedung Paripurna DPRD Kabupaten Grobogan
Acara : Pengucapan Surnpah Janji PAW Anggota DPRD Kabupaten Grobogan
An. Mashadi Muryanto dari Partai Beringin Karya ( Berkarya)
Pakaian :
1. Anggota DPRD : Pakaian Sipil Lengkap (PSL) dengan peci nasional
2. Bupati &amp; Wk. Bupati : Pakaian Sipil Lengkap (PSL) dengan peci
3. TNI / POLRI nasional : PDU - IV
4. Undangan : Pakaian Sipil Lengkap (PSL) dengan peci
nasional</t>
  </si>
  <si>
    <t>Pengucapan Surnpah Janji PAW Anggota DPRD Kabupaten Grobogan
An. Mashadi Muryanto dari Partai Beringin Karya ( Berkarya)</t>
  </si>
  <si>
    <t xml:space="preserve">Bhakti Soslal </t>
  </si>
  <si>
    <r>
      <t xml:space="preserve">RENCANA JADWAL KEGIATAN PERINGATAN HARI JADI KE 297 KABUPATEN GROBOGAN TAHUN2023; Penanggungjawab Bappeda (Sikd: 384). </t>
    </r>
    <r>
      <rPr>
        <b/>
        <sz val="11"/>
        <rFont val="Calibri"/>
        <family val="2"/>
        <scheme val="minor"/>
      </rPr>
      <t>Catat dan ingatkan (Info tdk jadi hari ini)</t>
    </r>
  </si>
  <si>
    <t>HARI : JUMAT
TANGGAL ; 3 MARET 2023
PUKUL : 20.00
TEMPAT : PENDOPO KAB GROBOGAN
ACARA: MALAM TIRAKATAN DALAM RANGKA PERINGATAN HARI JADI KE 297 KAB GROBOGAN
KETERANGAN:
1. PAKAIAN BATIK
2. DIMOHON HADIR TEPAT WAKTU</t>
  </si>
  <si>
    <t>MALAM TIRAKATAN DALAM RANGKA PERINGATAN HARI JADI KE 297 KAB GROBOGAN</t>
  </si>
  <si>
    <r>
      <t xml:space="preserve">RENCANA JADWAL KEGIATAN PERINGATAN HARI JADI KE 297 KABUPATEN GROBOGAN TAHUN2023; Penanggungjawab Bagian Kesra (Sikd: 384, 621, 655). </t>
    </r>
    <r>
      <rPr>
        <b/>
        <sz val="11"/>
        <rFont val="Calibri"/>
        <family val="2"/>
        <scheme val="minor"/>
      </rPr>
      <t>Catat dan ingatkan</t>
    </r>
    <r>
      <rPr>
        <sz val="11"/>
        <rFont val="Calibri"/>
        <family val="2"/>
        <scheme val="minor"/>
      </rPr>
      <t xml:space="preserve"> KETERANGAN:
1. PAKAIAN BATIK
2. DIMOHON HADIR TEPAT WAKTU</t>
    </r>
  </si>
  <si>
    <t>06.45 WIB / 07.00 WIB</t>
  </si>
  <si>
    <r>
      <t xml:space="preserve">RENCANA JADWAL KEGIATAN PERINGATAN HARI JADI KE 297 KABUPATEN GROBOGAN TAHUN2023; Penanggungjawab SatpolPP (Sikd: 384, 654; 653). </t>
    </r>
    <r>
      <rPr>
        <b/>
        <sz val="11"/>
        <rFont val="Calibri"/>
        <family val="2"/>
        <scheme val="minor"/>
      </rPr>
      <t xml:space="preserve">Catat dan ingatkan </t>
    </r>
    <r>
      <rPr>
        <sz val="11"/>
        <rFont val="Calibri"/>
        <family val="2"/>
        <scheme val="minor"/>
      </rPr>
      <t xml:space="preserve">Keterangan :
PAKAIAN:
1. BUPATI : PAKAIAN DINAS UPACARA (PDU)
2. WAKIL BUPATI : PAKAIAN DINAS UPACARA (PDU)
3. FORKOPIMDA : PDU I/PSL
4. SIPIL : PSL
5. ISTRI/SUAMI: KEBAYA/PSL
KETERANGAN : TRANSIT DI PENDOPO KAB GROBOGAN PUKUL 06.45
</t>
    </r>
  </si>
  <si>
    <t>UPACARA HARI JADI KE 297, YANG AKAN DILAKSANAKAN PADA:
HARI: SABTU
TANGGAL : 4 MARET 2023
PUKUL : 07.00
TEMPAT: ALUN-ALUN PURWODADI
ACARA: UPACARA HARI JADI KE 297 KAB GROBOGAN , HUT KE 73 SATPOL PP DAN HUT KE 104 PEMADAM KEBAKARAN NASIONAL TAHUN 2023
PAKAIAN:
1. BUPATI : PAKAIAN DINAS UPACARA (PDU)
2. WAKIL BUPATI : PAKAIAN DINAS UPACARA (PDU)
3. FORKOPIMDA : PDU I/PSL
4. SIPIL : PSL
5. ISTRI/SUAMI: KEBAYA/PSL
KETERANGAN : TRANSIT DI PENDOPO KAB GROBOGAN PUKUL 06.45</t>
  </si>
  <si>
    <t xml:space="preserve">Pengambilan  Gambar/  Foto  Bupati dan Wakil Bupati Grobogan bersama  Forkopimda  Kabupaten  Grobogan.
Adapun pelaksanaan  kegiatan dimaksud  sebagai berikut  :
1. Hari/ tanggal : Jum'at,  03 Maret 2023
Tempat : Ruang Transit Bupati Grobogan
Pakaian : Sesuai  Undangan   Boyong  Grobog  (Beskap/  Kejawen Kebaya)              Jam : 06.00 - 07.30 WIB   
Keterangan : Untuk undangan  Nomor 2 s.d  9 dimohon beserta  istri 
 </t>
  </si>
  <si>
    <t xml:space="preserve">2. 
Hari/ tanggal : Sabtu, 04 Maret 2023
Tempat : Ruang Transit Bupati Grobogan
Jam : 06.00 - 08.00 WIB
Pakaian : Sesuai     Undangan     Upacara     Hari     Jadi     Kabupaten Grobogan
Keterangan : Sesuai     Undangan     Upacara     Hari     Jadi     Kabupaten Grobogan
Untuk   undangan 
</t>
  </si>
  <si>
    <t>Pengambilan  Gambar/  Foto  Bupati dan Wakil Bupati Grobogan bersama  Forkopimda  Kabupaten  Grobogan.</t>
  </si>
  <si>
    <t>06.00 - 07.30 WIB</t>
  </si>
  <si>
    <t>Ruang Transit Bupati Grobogan</t>
  </si>
  <si>
    <t>Jumat,  3 Maret 2023</t>
  </si>
  <si>
    <t>06.00 - 08.00 WIB</t>
  </si>
  <si>
    <t xml:space="preserve">Pengambilan  Gambar/  Foto  Bupati dan Wakil Bupati Grobogan bersama  Forkopimda  Kabupaten  Grobogan.
</t>
  </si>
  <si>
    <t xml:space="preserve">rapat  koordinasi  persiapan  verifikasi  KKS Kabupaten Grobogan, yang akan dilaksanakan  pada :
Hari, Tanggal       :    Kamis, 02 Maret 2023
Pukul              :   08.30 WIB - Selesai 
Tempat          :   Ruang Riptaloka Sekda Kabupaten Grobogan
Keterangan :    1.    Mahon  untuk  hadir secara  pribadi beserta Kepala Bidang terkait dan Sub Bag Perencanaan
2.    Peserta    yang    hadir    harap    mematuhi protokol      kesehatan      pencegahan      &amp; pengedalian COVID-19
</t>
  </si>
  <si>
    <t xml:space="preserve">Hari/ tanggal       Senin, 6 Maret  2023
Jam                   10.00  WIB
Tempat                   Kantor  Kecamatan Tanggungharjo 
Acara : Menyaksikan       Serah       Terima       Jabatan     Camat
Tanggungharjo     dan    Pelantikan     Ketua     TP     PKK Kecamatan. 
</t>
  </si>
  <si>
    <t>Bag Pemerintahan (Asman)</t>
  </si>
  <si>
    <t xml:space="preserve"> Menyaksikan       Serah       Terima       Jabatan     Camat
Tanggungharjo     dan    Pelantikan     Ketua     TP     PKK Kecamatan. 
</t>
  </si>
  <si>
    <t xml:space="preserve">Kantor  Kecamatan Tanggungharjo </t>
  </si>
  <si>
    <t>Senin, 6 Maret  2023</t>
  </si>
  <si>
    <t>10.00  WIB</t>
  </si>
  <si>
    <t>Pelantikan dan Pengambilan Sumpah Janji Calon Pegawai Negeri Sipil ke Pegawai Negeri Sipil dan Pengangkatan Pertama Kali dalam Jabatan Fungsional
Hari : Senin
Tanggal : 06 Maret 2023
Pukul : 08.00 WIB
Tempat : Pendopo Kabupaten Grobogan
Pakaian : PDH
Ket : Dilaksanakan secara langsung dengan memperhatikan protokol kesehatan</t>
  </si>
  <si>
    <t>Senin, 06 Maret 2023</t>
  </si>
  <si>
    <t>07.30 WIB/ 08.00 WIB</t>
  </si>
  <si>
    <r>
      <t xml:space="preserve">SEKRETARIAT DPRD KABUPATEN GROBOGAN  Pakaian :
1. Anggota DPRD : Pakaian Sipil Lengkap (PSL) dengan peci nasional
2. Bupati &amp; Wk. Bupati : Pakaian Sipil Lengkap (PSL) dengan peci
3. TNI / POLRI nasional : PDU - IV
4. Undangan : Pakaian Sipil Lengkap (PSL) dengan peci
nasional </t>
    </r>
    <r>
      <rPr>
        <b/>
        <sz val="11"/>
        <rFont val="Calibri"/>
        <family val="2"/>
        <scheme val="minor"/>
      </rPr>
      <t>(SIKD : 658, 661)  Catat dan ingatkan</t>
    </r>
  </si>
  <si>
    <t>BADAN KEPEGAWAIAN, PENDIDIKAN DAN PELATIHAN DAERAH KABUPATEN GROBOGAN Pakaian : PDH (SIKD : 669) CATAT DAN INGATKAN</t>
  </si>
  <si>
    <r>
      <t xml:space="preserve">RENCANA JADWAL KEGIATAN PERINGATAN HARI JADI KE 297 KABUPATEN GROBOGAN TAHUN2023; Penanggungjawab Bagian Kesra (Sikd: 384; 609; 580). </t>
    </r>
    <r>
      <rPr>
        <b/>
        <sz val="11"/>
        <rFont val="Calibri"/>
        <family val="2"/>
        <scheme val="minor"/>
      </rPr>
      <t>Catat dan ingatkan (Bagian Kesra Pak Ali, yang laporan ketua yang membidangi saja. Saya laporan pada malam tirakatan, malam terakhir dari rangkaian acara HUT. )</t>
    </r>
  </si>
  <si>
    <t xml:space="preserve"> tgl 20 pak musrenbang </t>
  </si>
  <si>
    <t xml:space="preserve">Senin,  20 Maret 2023                     </t>
  </si>
  <si>
    <t>Pendopo Kab. Grob</t>
  </si>
  <si>
    <t>Senin-Selasa,  6- 7 Maret 2023</t>
  </si>
  <si>
    <t>Rapat  koordinasi      persiapan       pelaksanaan pemberian TPP Tahun 2023 dan rencana kebijakan TPP Tahun 2024</t>
  </si>
  <si>
    <t xml:space="preserve"> The Wujil Resort &amp; Conventions
Jl.   Soekamo Hatta  km  25,5,   Setiggen, Wujil,  Kee. Bergas,    Kabupaten     Semarang,     Jawa   Tengah
Telepon (024)  76510707 </t>
  </si>
  <si>
    <t>pemberian TPP  Tahun  2023 dan rencana  kebijakan  TPP  Tahun  2024,  dengan  ini   kami  mengundang Saudara untuk hadir pada:
Hari/Tanggal :    Senin-Selasa,  6- 7 Maret 2023
Tempat           :      The Wujil Resort &amp; Conventions
Jl.   Soekamo Hatta  km  25,5,   Setiggen, Wujil,  Kee. Bergas,    Kabupaten     Semarang,     Jawa   Tengah
Telepon (024)  76510707 
Acara   : Rapat  koordinasi      persiapan       pelaksanaan pemberian TPP Tahun 2023 dan rencana kebijakan TPP Tahun 2024
Keterangan
 Hadir bersama pejabat  dan staf yang ditugaskan dalam Tim  Pengelola TPP
-   Konfirmasi   kehadiran   paling lam.bat  Jum'at,   3 Maret   2023   dengan   narahubung   Sdr.    Wati
(085865704 739)</t>
  </si>
  <si>
    <r>
      <t xml:space="preserve">Bag. Humas (Asman); Pakaian : Sesuai  Undangan   Boyong  Grobog  (Beskap/  Kejawen Kebaya);   Keterangan : Untuk undangan  Nomor 2 s.d  9 dimohon beserta  istri </t>
    </r>
    <r>
      <rPr>
        <b/>
        <sz val="11"/>
        <rFont val="Calibri"/>
        <family val="2"/>
        <scheme val="minor"/>
      </rPr>
      <t>(SIKD: 687)</t>
    </r>
  </si>
  <si>
    <r>
      <t xml:space="preserve">Bag. Humas (Asman); Pakaian : Sesuai     Undangan     Upacara     Hari     Jadi     Kabupaten Grobogan
Keterangan : Sesuai     Undangan     Upacara     Hari     Jadi     Kabupaten Grobogan
Untuk   undangan </t>
    </r>
    <r>
      <rPr>
        <b/>
        <sz val="11"/>
        <rFont val="Calibri"/>
        <family val="2"/>
        <scheme val="minor"/>
      </rPr>
      <t>(SIKD: 687)</t>
    </r>
  </si>
  <si>
    <t>Pengarahan, penilaian Kab.Kota Sehat. rapat  koordinasi  persiapan  verifikasi  KKS Kabupaten Grobogan</t>
  </si>
  <si>
    <t xml:space="preserve">13.00 wib s/d  selesai;  </t>
  </si>
  <si>
    <t>Tempat : Ruang Rapat Wakil Bupati  Grobogan.</t>
  </si>
  <si>
    <t xml:space="preserve">Bag Organisasi (Asman) </t>
  </si>
  <si>
    <t>10.00 WIB s.d. selesai</t>
  </si>
  <si>
    <t>Pendopo Kab. Grobogan
JI. Gatot Subroto Nomor 6 Purwodadi</t>
  </si>
  <si>
    <t xml:space="preserve">Hari            ·             Senin
Tanggal          6 Maret 2023
Jam                10.00 WIB s.d. selesai
Tempat           Pendopo Kab. Grobogan
JI. Gatot Subroto Nomor 6 Purwodadi
Acara :  Penyerahan secara simbolis bantuan paket sembako pada kegiatan Bakti Sosial dalam rangka memperingati Hari Jadi ke- 297 Kab. Grobogan Tahun 2023
</t>
  </si>
  <si>
    <t xml:space="preserve"> Penyerahan secara simbolis bantuan paket sembako pada kegiatan Bakti Sosial dalam rangka memperingati Hari Jadi ke- 297 Kab. Grobogan Tahun 2023</t>
  </si>
  <si>
    <t>Hari :Jum'at;   Tanggal : 3 Maret 2023;  Waktu :  13.00 wib s/d  selesai;  Acara: Kunjungan  Koordinasi   Kelembagaan,   dilanjutkan kunjungan ke Mal Pelayanan Publik (MPP) dan Dispendukcapil  Kab. Grobogan.
Tempat : Ruang Rapat Wakil Bupati  Grobogan. 
mohon berkenan lbu Bupati untuk dapat menerima kunjungan Pimpinan Ombudsman Republik Indonesia (menerima  kunjungan  Pimpinan  Ombudsman  RI beserta jajaran)</t>
  </si>
  <si>
    <t>Acara: Kunjungan  Koordinasi   Kelembagaan,   dilanjutkan kunjungan ke Mal Pelayanan Publik (MPP) dan Dispendukcapil  Kab. Grobogan.
(menerima  kunjungan  Pimpinan  Ombudsman  RI beserta jajaran)</t>
  </si>
  <si>
    <t xml:space="preserve">Pukul : 11.00 WIB; </t>
  </si>
  <si>
    <t xml:space="preserve">Tempat : Markas PMI  Kab. Grobogan; </t>
  </si>
  <si>
    <t xml:space="preserve">Acara  :  Pembahasan  Hasil Audit Keuangan Tahun 2022 </t>
  </si>
  <si>
    <t xml:space="preserve">Hari, tanggal  :  Rabu 8 Maret 2023;   Pukul : 11.00 WIB; Tempat : Markas PMI  Kab. Grobogan; Pakaian :   Markas PMI;  Acara  :  Pembahasan  Hasil Audit Keuangan Tahun 2022 
</t>
  </si>
  <si>
    <t xml:space="preserve">PALANG MERAH INDONESIA  (PMI);  Pakaian :   Markas PMI (Sikd :695)  </t>
  </si>
  <si>
    <t>Alun-Alun Purwodadl</t>
  </si>
  <si>
    <t>07.00 WIB             (08.30 WIB sd Selesai)</t>
  </si>
  <si>
    <t>BPPKAD      (Permohonan Memimpin Rakor)    Keterangan :
 Hadir bersama pejabat  dan staf yang ditugaskan dalam Tim  Pengelola TPP
-   Konfirmasi   kehadiran   paling lam.bat  Jum'at,   3 Maret   2023   dengan   narahubung   Sdr.    Wati
(085865704 739) (Sikd :690; 713)</t>
  </si>
  <si>
    <t>RAPAT KOORDINASI DALAM RANGKA PENGENDALIAN INFLASI TAHUN 2023; DILAKS SCR ONLINE PD HARI SENIN TGL 6 MARET 2023 PKL 08.00 WIB SD SELESAI MELALUI APLIKASI ZOOM MEETING DGN MEETING ID 677 057 3756 PASSWORD INFLASI</t>
  </si>
  <si>
    <t>DILAKS SCR ONLINE</t>
  </si>
  <si>
    <t>RAPAT KOORDINASI DALAM RANGKA PENGENDALIAN INFLASI TAHUN 2023</t>
  </si>
  <si>
    <r>
      <t xml:space="preserve">Bappeda (Asman) </t>
    </r>
    <r>
      <rPr>
        <b/>
        <sz val="11"/>
        <rFont val="Calibri"/>
        <family val="2"/>
        <scheme val="minor"/>
      </rPr>
      <t>(SIKD : 719) Catat dan Ingatkan</t>
    </r>
  </si>
  <si>
    <r>
      <t xml:space="preserve">MENTERI DALAM NEGERI </t>
    </r>
    <r>
      <rPr>
        <b/>
        <i/>
        <sz val="11"/>
        <color theme="1"/>
        <rFont val="Calibri"/>
        <family val="2"/>
        <scheme val="minor"/>
      </rPr>
      <t xml:space="preserve">(SIKD : 723)Catat Ingatkan </t>
    </r>
    <r>
      <rPr>
        <sz val="11"/>
        <color theme="1"/>
        <rFont val="Calibri"/>
        <family val="2"/>
        <scheme val="minor"/>
      </rPr>
      <t>;  DILAKS SCR ONLINE PD HARI SENIN TGL 6 MARET 2023  MELALUI APLIKASI ZOOM MEETING DGN MEETING ID 677 057 3756 PASSWORD INFLASI</t>
    </r>
  </si>
  <si>
    <t xml:space="preserve">BAITUSSALAM   </t>
  </si>
  <si>
    <t xml:space="preserve">PESANTREN RT 04 RW 04     MENAWAN              KLAMBU                    </t>
  </si>
  <si>
    <t xml:space="preserve">BAITUL AMIN                            </t>
  </si>
  <si>
    <r>
      <t xml:space="preserve">Bagian Kesra Sekretariat Daerah Pemerintah Kabupaten Grobogan : </t>
    </r>
    <r>
      <rPr>
        <b/>
        <sz val="11"/>
        <rFont val="Calibri"/>
        <family val="2"/>
        <scheme val="minor"/>
      </rPr>
      <t>BUPATI (Jadwal  Tarling Tahun 1444 H/2023 M) SIKD : 508, 712 CATAT</t>
    </r>
    <r>
      <rPr>
        <sz val="11"/>
        <rFont val="Calibri"/>
        <family val="2"/>
        <scheme val="minor"/>
      </rPr>
      <t xml:space="preserve">
(</t>
    </r>
    <r>
      <rPr>
        <b/>
        <sz val="11"/>
        <rFont val="Calibri"/>
        <family val="2"/>
        <scheme val="minor"/>
      </rPr>
      <t>TIM 1)</t>
    </r>
  </si>
  <si>
    <r>
      <t xml:space="preserve">Bagian Kesra Sekretariat Daerah Pemerintah Kabupaten Grobogan :  </t>
    </r>
    <r>
      <rPr>
        <b/>
        <sz val="11"/>
        <rFont val="Calibri"/>
        <family val="2"/>
        <scheme val="minor"/>
      </rPr>
      <t>WAKIL BUPATI (Jadwal  Tarling Tahun 1444 H/2023 M) SIKD : 508, 712  CATAT
(TIM 2)</t>
    </r>
  </si>
  <si>
    <r>
      <t>Bagian Kesra Sekretariat Daerah Pemerintah Kabupaten Grobogan :</t>
    </r>
    <r>
      <rPr>
        <b/>
        <sz val="11"/>
        <rFont val="Calibri"/>
        <family val="2"/>
        <scheme val="minor"/>
      </rPr>
      <t xml:space="preserve">  WAKIL BUPATI (Jadwal  Tarling Tahun 1444 H/2023 M) SIKD : 508, 712  CATAT
(TIM 1)</t>
    </r>
  </si>
  <si>
    <r>
      <t>Bagian Kesra Sekretariat Daerah Pemerintah Kabupaten Grobogan :</t>
    </r>
    <r>
      <rPr>
        <b/>
        <sz val="11"/>
        <rFont val="Calibri"/>
        <family val="2"/>
        <scheme val="minor"/>
      </rPr>
      <t xml:space="preserve">  BUPATI (Jadwal  Tarling Tahun 1444 H/2023 M) SIKD : 508, 712 CATAT
(TIM 1)</t>
    </r>
  </si>
  <si>
    <r>
      <t xml:space="preserve">Bagian Kesra Sekretariat Daerah Pemerintah Kabupaten Grobogan : </t>
    </r>
    <r>
      <rPr>
        <b/>
        <sz val="11"/>
        <rFont val="Calibri"/>
        <family val="2"/>
        <scheme val="minor"/>
      </rPr>
      <t xml:space="preserve"> WAKIL BUPATI (Jadwal  Tarling Tahun 1444 H/2023 M) SIKD : 508, 712  CATAT
(TIM 2)</t>
    </r>
  </si>
  <si>
    <r>
      <t xml:space="preserve">Bagian Kesra Sekretariat Daerah Pemerintah Kabupaten Grobogan : </t>
    </r>
    <r>
      <rPr>
        <b/>
        <sz val="11"/>
        <rFont val="Calibri"/>
        <family val="2"/>
        <scheme val="minor"/>
      </rPr>
      <t xml:space="preserve"> BUPATI (Jadwal  Tarling Tahun 1444 H/2023 M) SIKD : 508, 712 CATAT
(TIM 2)</t>
    </r>
  </si>
  <si>
    <r>
      <t xml:space="preserve">Bagian Kesra Sekretariat Daerah Pemerintah Kabupaten Grobogan : </t>
    </r>
    <r>
      <rPr>
        <b/>
        <sz val="11"/>
        <rFont val="Calibri"/>
        <family val="2"/>
        <scheme val="minor"/>
      </rPr>
      <t xml:space="preserve"> WAKIL BUPATI (Jadwal  Tarling Tahun 1444 H/2023 M) SIKD : 508, 712  CATAT
(TIM 1)</t>
    </r>
  </si>
  <si>
    <r>
      <t xml:space="preserve">Bagian Kesra Sekretariat Daerah Pemerintah Kabupaten Grobogan : </t>
    </r>
    <r>
      <rPr>
        <b/>
        <sz val="11"/>
        <rFont val="Calibri"/>
        <family val="2"/>
        <scheme val="minor"/>
      </rPr>
      <t xml:space="preserve">  BUPATI  (Jadwal  Tarling Tahun 1444 H/2023 M) SIKD : 508, 712 CATAT
(TIM 1)</t>
    </r>
  </si>
  <si>
    <r>
      <t xml:space="preserve">Bagian Kesra Sekretariat Daerah Pemerintah Kabupaten Grobogan : </t>
    </r>
    <r>
      <rPr>
        <b/>
        <sz val="11"/>
        <rFont val="Calibri"/>
        <family val="2"/>
        <scheme val="minor"/>
      </rPr>
      <t xml:space="preserve"> WAKIL BUPATI  (Jadwal  Tarling Tahun 1444 H/2023 M) SIKD : 508, 712  CATAT
(TIM 1)</t>
    </r>
  </si>
  <si>
    <r>
      <t xml:space="preserve">Bagian Kesra Sekretariat Daerah Pemerintah Kabupaten Grobogan : </t>
    </r>
    <r>
      <rPr>
        <b/>
        <sz val="11"/>
        <rFont val="Calibri"/>
        <family val="2"/>
        <scheme val="minor"/>
      </rPr>
      <t xml:space="preserve"> BUPATI (Jadwal  Tarling Tahun 1444 H/2023 M) SIKD : 508, 712 CATAT
(TIM 1)</t>
    </r>
  </si>
  <si>
    <r>
      <t xml:space="preserve">Bagian Kesra Sekretariat Daerah Pemerintah Kabupaten Grobogan : </t>
    </r>
    <r>
      <rPr>
        <b/>
        <sz val="11"/>
        <rFont val="Calibri"/>
        <family val="2"/>
        <scheme val="minor"/>
      </rPr>
      <t xml:space="preserve"> WAKIL  BUPATI (Jadwal  Tarling Tahun 1444 H/2023 M) SIKD : 508, 712 CATAT
(TIM 2)</t>
    </r>
  </si>
  <si>
    <r>
      <t>Bagian Kesra Sekretariat Daerah Pemerintah Kabupaten Grobogan :</t>
    </r>
    <r>
      <rPr>
        <b/>
        <sz val="11"/>
        <rFont val="Calibri"/>
        <family val="2"/>
        <scheme val="minor"/>
      </rPr>
      <t xml:space="preserve">  BUPATI (Jadwal  Tarling Tahun 1444 H/2023 M) SIKD : 508, 712 CATAT
(TIM 2)</t>
    </r>
  </si>
  <si>
    <r>
      <t xml:space="preserve">Bagian Kesra Sekretariat Daerah Pemerintah Kabupaten Grobogan </t>
    </r>
    <r>
      <rPr>
        <b/>
        <sz val="11"/>
        <rFont val="Calibri"/>
        <family val="2"/>
        <scheme val="minor"/>
      </rPr>
      <t>: BUPATI (Jadwal  Tarling Tahun 1444 H/2023 M) SIKD : 508, 712 CATAT
(TIM 1)</t>
    </r>
  </si>
  <si>
    <r>
      <t>Bagian Kesra Sekretariat Daerah Pemerintah Kabupaten Grobogan :</t>
    </r>
    <r>
      <rPr>
        <b/>
        <sz val="11"/>
        <rFont val="Calibri"/>
        <family val="2"/>
        <scheme val="minor"/>
      </rPr>
      <t xml:space="preserve">  WAKIL  BUPATI  (Jadwal  Tarling Tahun 1444 H/2023 M) SIKD : 508, 712 CATAT
(TIM 2)</t>
    </r>
  </si>
  <si>
    <t>Selasa, 7 Maret 2023</t>
  </si>
  <si>
    <t>Balai Perawatan Perkereta apian Krombo (Silaturahmi terkait Pembebasan Tanah)</t>
  </si>
  <si>
    <t>Balai Perawatan Perkereta apian Krombo (Ijin Menghadap/ Informasi Ms Teguh)</t>
  </si>
  <si>
    <t>Menindaklanjuti Surat KPK Rl Nomor B/1185/KSP.00/70-74/03/2023 Tanggal 3 Maret 2023 Perihal Koordinasi dan Pemantauan Program Pencegahan Korupsi, bersama ini dimohon dengan hormat Bapak/lbu Kepala OPD/Stakeholder terkait sebagaimana daftar terlampir untuk dapat hadir secara pribadi besok pada :
Hari / Tanggal : Kamis, 9 Maret 2023
Jam : 13.00 WIB-Selesai
Tempat : Ruang Rapat Wakil Bupati Grobogan JI. Gatot Subroto No. 6 Purwodadi
Acara : Rapat Koordinasi dan Monitoring Program Pencegahan Korupsi dilingkungan Pemerintah Kabupaten Grobogan Tahun 2023
Pakaian : Yang Berlaku Hari itu.
Catatan : Dimohon hadir pribadi dan tepat waktu (SIKD:744) CATAT INGATKAN</t>
  </si>
  <si>
    <t>Menindaklanjuti Surat KPK Rl Nomor B/1185/KSP.00/70-74/03/2023 Tanggal 3 Maret 2023 Perihal Koordinasi dan Pemantauan Program Pencegahan Korupsi, bersama ini dimohon dengan hormat Bapak/lbu Kepala OPD/Stakeholder terkait sebagaimana daftar terlampir untuk dapat hadir secara pribadi besok pada :
Hari / Tanggal : Kamis, 9 Maret 2023
Jam : 08.30 WIB-Selesai
Tempat : Ruang Rapat Wakil Bupati Grobogan JI. Gatot Subroto No. 6 Purwodadi
Acara : Rapat Koordinasi dan Monitoring Program Pencegahan Korupsi dilingkungan Pemerintah Kabupaten Grobogan (Evaluasi MCP Tahun 2022)
Pakaian : Yang Berlaku Hari itu.
Catatan :
1. Dimohon Hadir Pribadi dan Tepat Waktu;
2. Kepala BPPKAD hadir bersama Bidang terkait Aset dan Pendapatan Daerah.
(SIKD : 745) CATAT INGATKAN</t>
  </si>
  <si>
    <t>HARI: SENIN
TAGGAL : 13 MARET 2023
PUKUL : 19.00
TEMPAT : PENDOPO KAB GROBOGAN
KEPERLUAN: GLADI PERAN KETOPRAK (sikd : 742) CATAT INGATKAN</t>
  </si>
  <si>
    <t xml:space="preserve">Hari : Minggu
Tanggal : 12 Maret2023
Jam : 15.00 WIB
Acara : Menghadiri upacara penutupan kegiatan Pesta Siaga Tahun 2023
Tempat : Halaman Setda Kab. Grobogan
Pakaian : Seragam Pramuka
Keterangan : Sebagai irup upacara Ibu Istri Wakil Bupati Grobogan
</t>
  </si>
  <si>
    <t xml:space="preserve">Hari : Minggu
Tanggal : 12 Maret2023
</t>
  </si>
  <si>
    <t xml:space="preserve">Jam : 15.00 WIB
</t>
  </si>
  <si>
    <t xml:space="preserve">Acara : Menghadiri upacara penutupan kegiatan Pesta Siaga Tahun 2023
</t>
  </si>
  <si>
    <t xml:space="preserve">Tempat : Halaman Setda Kab. Grobogan
</t>
  </si>
  <si>
    <t xml:space="preserve">HARI: SENIN
TAGGAL : 13 MARET 2023
</t>
  </si>
  <si>
    <t xml:space="preserve">PUKUL : 19.00
</t>
  </si>
  <si>
    <t>TEMPAT : PENDOPO KAB GROBOGAN</t>
  </si>
  <si>
    <t xml:space="preserve">KEPERLUAN: GLADI PERAN KETOPRAK </t>
  </si>
  <si>
    <t xml:space="preserve">Hari / Tanggal : Kamis, 9 Maret 2023
</t>
  </si>
  <si>
    <t>Jam : 08.30 WIB-Selesai</t>
  </si>
  <si>
    <t>Tempat : Ruang Rapat Wakil Bupati Grobogan JI.  Gatot Subroto No. 6 Purwodadi</t>
  </si>
  <si>
    <t xml:space="preserve">Acara : Rapat Koordinasi dan Monitoring Program Pencegahan Korupsi dilingkungan Pemerintah Kabupaten Grobogan (Evaluasi MCP Tahun 2022)
</t>
  </si>
  <si>
    <t xml:space="preserve">Jam : 13.00 WIB-Selesai
</t>
  </si>
  <si>
    <t>Tempat : Ruang Rapat Wakil Bupati Grobogan JI. Gatot Subroto No. 6 Purwodadi</t>
  </si>
  <si>
    <t xml:space="preserve">Acara : Rapat Koordinasi dan Monitoring Program Pencegahan Korupsi dilingkungan Pemerintah Kabupaten Grobogan Tahun 2023
</t>
  </si>
  <si>
    <r>
      <t xml:space="preserve">Bagian Kesra Sekretariat Daerah Pemerintah Kabupaten Grobogan : BUPATI;  </t>
    </r>
    <r>
      <rPr>
        <b/>
        <sz val="11"/>
        <rFont val="Calibri"/>
        <family val="2"/>
        <scheme val="minor"/>
      </rPr>
      <t>sikd : 712</t>
    </r>
    <r>
      <rPr>
        <sz val="11"/>
        <rFont val="Calibri"/>
        <family val="2"/>
        <scheme val="minor"/>
      </rPr>
      <t xml:space="preserve">         </t>
    </r>
    <r>
      <rPr>
        <b/>
        <sz val="11"/>
        <rFont val="Calibri"/>
        <family val="2"/>
        <scheme val="minor"/>
      </rPr>
      <t>(TIM2)</t>
    </r>
  </si>
  <si>
    <r>
      <rPr>
        <b/>
        <sz val="11"/>
        <rFont val="Calibri"/>
        <family val="2"/>
        <scheme val="minor"/>
      </rPr>
      <t xml:space="preserve">INSPEKTORAT.   </t>
    </r>
    <r>
      <rPr>
        <sz val="11"/>
        <rFont val="Calibri"/>
        <family val="2"/>
        <scheme val="minor"/>
      </rPr>
      <t xml:space="preserve">Pakaian : Yang Berlaku Hari itu.
Catatan : Dimohon hadir pribadi dan tepat waktu </t>
    </r>
    <r>
      <rPr>
        <b/>
        <i/>
        <sz val="11"/>
        <rFont val="Calibri"/>
        <family val="2"/>
        <scheme val="minor"/>
      </rPr>
      <t>(SIKD:744) CATAT INGATKAN</t>
    </r>
  </si>
  <si>
    <r>
      <rPr>
        <b/>
        <sz val="11"/>
        <rFont val="Calibri"/>
        <family val="2"/>
        <scheme val="minor"/>
      </rPr>
      <t>INSPEKTORAT.</t>
    </r>
    <r>
      <rPr>
        <sz val="11"/>
        <rFont val="Calibri"/>
        <family val="2"/>
        <scheme val="minor"/>
      </rPr>
      <t xml:space="preserve">                                                 Pakaian : Yang Berlaku Hari itu.
Catatan :
1. Dimohon Hadir Pribadi dan Tepat Waktu;
2. Kepala BPPKAD hadir bersama Bidang terkait Aset dan Pendapatan Daerah.
</t>
    </r>
    <r>
      <rPr>
        <b/>
        <i/>
        <sz val="11"/>
        <rFont val="Calibri"/>
        <family val="2"/>
        <scheme val="minor"/>
      </rPr>
      <t>(SIKD : 745) CATAT INGATKAN</t>
    </r>
  </si>
  <si>
    <t>12.15 WIB</t>
  </si>
  <si>
    <t>Depan SMA Muhamaddiyah Purwodadi</t>
  </si>
  <si>
    <t>RENCANA JADWAL KEGIATAN PERINGATAN HARI JADI KE 297 KABUPATEN GROBOGAN TAHUN2023; Penanggungjawab Disporabudpar (Sikd: 384). Hadir bersama Istri/Suami; Transit 12.00 WIB di kantor KP2KP Purwodadi. (sikd : 769)</t>
  </si>
  <si>
    <t>HARI : KAMIS
TANGGAL : 09 MARET 2023
PUKUL : 20.00
TEMPAT : ALUN-ALUN PURWODADI
ACARA: MENYAKSIKAN PAGELARAN WAYANG KULIT
KETERANGAN :
1. PAKAIAN BEBAS RAPI
2. MOHON TRANSIT DI PENDOPO BUPATI PUKUL 19.45</t>
  </si>
  <si>
    <r>
      <t>RENCANA JADWAL KEGIATAN PERINGATAN HARI JADI KE 297 KABUPATEN GROBOGAN TAHUN2023; Penanggungjawab Disporabudpar</t>
    </r>
    <r>
      <rPr>
        <b/>
        <i/>
        <sz val="11"/>
        <rFont val="Calibri"/>
        <family val="2"/>
        <scheme val="minor"/>
      </rPr>
      <t xml:space="preserve"> (Sikd: 384, 760)</t>
    </r>
    <r>
      <rPr>
        <sz val="11"/>
        <rFont val="Calibri"/>
        <family val="2"/>
        <scheme val="minor"/>
      </rPr>
      <t xml:space="preserve">. </t>
    </r>
    <r>
      <rPr>
        <b/>
        <sz val="11"/>
        <rFont val="Calibri"/>
        <family val="2"/>
        <scheme val="minor"/>
      </rPr>
      <t xml:space="preserve">Catat dan ingatkan; </t>
    </r>
    <r>
      <rPr>
        <sz val="11"/>
        <rFont val="Calibri"/>
        <family val="2"/>
        <scheme val="minor"/>
      </rPr>
      <t>KETERANGAN :
1. PAKAIAN BEBAS RAPI
2. MOHON TRANSIT DI PENDOPO BUPATI PUKUL 19.45</t>
    </r>
  </si>
  <si>
    <r>
      <t xml:space="preserve">KWARCAB GROBOGAN </t>
    </r>
    <r>
      <rPr>
        <b/>
        <i/>
        <sz val="11"/>
        <rFont val="Calibri"/>
        <family val="2"/>
        <scheme val="minor"/>
      </rPr>
      <t xml:space="preserve">(SIKD : 732) CATAT INGATKAN </t>
    </r>
    <r>
      <rPr>
        <sz val="11"/>
        <rFont val="Calibri"/>
        <family val="2"/>
        <scheme val="minor"/>
      </rPr>
      <t>Sekretaris Daerah Beserta Ibu;   Pakaian : Seragam Pramuka; Keterangan : Sebagai irup upacara Ibu Istri Wakil Bupati Grobogan</t>
    </r>
  </si>
  <si>
    <t>Undangan Konser Gempur Rokok Ilegal Tahun 2023; Sabtu; 11 Maret 2023; 18.30 WIB, di Alun-alun Purwodadi; Catatan : ForumKoordinasi Pimpinan Pimpinan Daerah (FKPD) Kab. Grobogan transit di R. Transit Bupati pukul 18.30 WIB</t>
  </si>
  <si>
    <t>18.30 WIB</t>
  </si>
  <si>
    <r>
      <t xml:space="preserve">Diskominfo </t>
    </r>
    <r>
      <rPr>
        <b/>
        <sz val="11"/>
        <rFont val="Calibri"/>
        <family val="2"/>
        <scheme val="minor"/>
      </rPr>
      <t xml:space="preserve">(SIKD: 586, 780 ) Catat dan Ingatkan; </t>
    </r>
    <r>
      <rPr>
        <sz val="11"/>
        <rFont val="Calibri"/>
        <family val="2"/>
        <scheme val="minor"/>
      </rPr>
      <t>Catatan : ForumKoordinasi Pimpinan Pimpinan Daerah (FKPD) Kab. Grobogan transit di R. Transit Bupati pukul 18.30 WIB</t>
    </r>
  </si>
  <si>
    <t xml:space="preserve">Kamis, 9 Maret 2023                     </t>
  </si>
  <si>
    <t xml:space="preserve">Kamis,  16 Maret 2023                      </t>
  </si>
  <si>
    <t>Acara : Diseminasi hasil hasil penelitian tahun 2022 Kab.Grobogan  selasa , 14 Maret 2023 , pukul 09.00 WIB , gd.riptaloka</t>
  </si>
  <si>
    <t>Kamis, 2 Maret 2023; Rapat Penyampaian Hasil Evaluasi Anggaran Hibah Pilkada Tahun 2024; di Ruang Rapat Setda; Kegiatan dari Bagian Pemerintahan</t>
  </si>
  <si>
    <t>Jum'at, 3 Maret 2023; Kirab Boyong Grobog; Kel. Grobogan - Pendopo  Kabupaten;  Penanggungjawab Disporabudpar</t>
  </si>
  <si>
    <t>Membuka acara Diseminasi hasil hasil penelitian tahun 2022 Kab.Grobogan untuk Perencanaan Pembangunan berkelanjutan</t>
  </si>
  <si>
    <t xml:space="preserve">Selasa,  21 Maret 2023                    </t>
  </si>
  <si>
    <t>Rapat Forum  Koordinasi Penegakan Peraturan Perda hasil Pengawasan PKL di Kota Purwodadi tahun 2023</t>
  </si>
  <si>
    <t>Ruang Rapat Wakil Bupati</t>
  </si>
  <si>
    <t>Satpol PP (Asman)</t>
  </si>
  <si>
    <t>Rapat Koordinasi Bantuan Hibah Sarpras</t>
  </si>
  <si>
    <t>Paparan Anggaran  Hibah Pilkada 2024 dari KPU dan BAWASLU</t>
  </si>
  <si>
    <t xml:space="preserve">Senin,
13 Maret 2023 </t>
  </si>
  <si>
    <t>Rapat Kerja Panitia Khusus X Tahun 2022; Membahas Raperda tentang Perlindungan dan Pemberdayaan Petani atas hasil fasilitasi Gubernur Jawa Tengah.  (Apabila hasil fasilitasi Gubernur sudah turun )</t>
  </si>
  <si>
    <t xml:space="preserve">Rapat Kerja Panitia Khusus I Tahun 2023; Pembicaraan Tingkat I Tahap Keempat (Pembahasan dan Penyempurnaan) Raperda tentang Penyelenggaraan Ketertiban Umum dan Ketenteraman Masyarakat serta Perlindungan Masyarakat. </t>
  </si>
  <si>
    <t xml:space="preserve">Rapat Panitia Khusus X Tahun 2022; Menyusun Laporan Hasil Rapat Kerja Panitia Khusus X Tahun 2022 atas Raperda tentang Perlindungan dan Pemberdayaan Petani. </t>
  </si>
  <si>
    <t>Rapat Konsultasi; Pembahasan Rencana Pokok-pokok Pikiran DPRD Tahun 2024.</t>
  </si>
  <si>
    <t>DPRD (RENCANA KEGIATAN)</t>
  </si>
  <si>
    <t>Rapat Badan Kehormatan; Evaluasi Kegiatan Dewan Bulan Pebruari 2023.</t>
  </si>
  <si>
    <t xml:space="preserve">Rapat Paripurna ke-6; Penetapan Pokok-pokok Pikiran DPRD dalam Daftar Permasalahan Pembangunan Tahun 2024. </t>
  </si>
  <si>
    <t xml:space="preserve">Rapat Paripurna ke-5; Pembicaraan Tingkat II (Pengambilan Keputusan atas Raperda tentang Perlindungan dan Pemberdayaan Petani – Pembubaran Panitia Khusus X Tahun 2022. </t>
  </si>
  <si>
    <t xml:space="preserve">Rapat Paripurna ke-7; Penyampaian LKPJ (Laporan
Keterangan Pertanggungjawaban) Akhir TA. 2022 Bupati Grobogan – Pembentukan Panitia Khusus II Tahun 2023. </t>
  </si>
  <si>
    <t>Rapat Kerja Badan Pembentukan Perda Membahas Rencana penyusunan Raperda Inisiatif DPRD tentang Pengelolaan Zakat sebagai usul Komisi D DPRD Kabupaten Grobogan</t>
  </si>
  <si>
    <t xml:space="preserve">Senin (Malam),
27 Maret 2023 </t>
  </si>
  <si>
    <t xml:space="preserve">Rapat Fraksi Pembekalan Anggota Fraksi yang ditunjuk untuk menyusun Rekomendasi DPRD atas LKPJ (Laporan Keterangan Pertanggungjawaban) Akhir TA. 2022 Bupati Grobogan. </t>
  </si>
  <si>
    <t xml:space="preserve">Selasa,
28 Maret 2023 </t>
  </si>
  <si>
    <t xml:space="preserve">Rapat Panitia Khusus II Tahun 2023; Menyusun Rekomendasi DPRD atas LKPJ (Laporan Keterangan Pertanggungjawaban) Akhir TA. 2022 Bupati Grobogan. </t>
  </si>
  <si>
    <t xml:space="preserve">Rabu,
29 Maret 2023 </t>
  </si>
  <si>
    <t>Rapat Paripurna ke-8; Pembicaraan Tingkat I Tahap Kesatu (Penjelasan Bupati) atas Raperda tentang Pajak Daerah dan Retribusi Daerah</t>
  </si>
  <si>
    <t xml:space="preserve">Rapat Kerja Badan Musyawarah Menyusun Jadwal Kegiatan Dewan Bulan April 2023. </t>
  </si>
  <si>
    <t>MENYUSULI SURAT KAMI NO. 005/1000/2023 TANGGAL 21 FEBRUARI 2023 PERIHAL UNDANGAN, BERSAMA INI KAMI SAMPAIKAN BAHWA KEGIATAN PADA POINT 11 TENTANG PAMERAN KERIS, MELUKIS BARENG JOKO PEKIK, YANG AKAN DILAKSANAKAN PADA"
HARI,TANGGAL : JUM'AT, 10 MARET 2023
PUKUL : 13.00
TEMPAT: GEDUNG SERBA GUNA DEWI SRI
KETERANGAN : PAKAIAN BATIK
MENGALAMI PERUBAHAN WAKTU PELAKSANAAN YANG SEBELUMNYA PUKUL 13.00 MENJADI 19.00</t>
  </si>
  <si>
    <t xml:space="preserve">PAMERAN KERIS, MELUKIS BARENG JOKO PEKIK, 
</t>
  </si>
  <si>
    <t xml:space="preserve"> JUM'AT, 10 MARET 2023
</t>
  </si>
  <si>
    <t xml:space="preserve">TEMPAT: GEDUNG SERBA GUNA DEWI SRI
</t>
  </si>
  <si>
    <t>Undangan Panen Padi Nusantara</t>
  </si>
  <si>
    <t>09.00 WIB - selesai</t>
  </si>
  <si>
    <t xml:space="preserve">Lokasi panen padi Balai Benih Kapung, Desa Kapung, Kecamatan Tanggungharjo,  Kabupaten Grobogan </t>
  </si>
  <si>
    <r>
      <t xml:space="preserve">DISPERTAN </t>
    </r>
    <r>
      <rPr>
        <b/>
        <sz val="11"/>
        <rFont val="Calibri"/>
        <family val="2"/>
        <scheme val="minor"/>
      </rPr>
      <t xml:space="preserve">(ASMAN UNDANGAN) </t>
    </r>
    <r>
      <rPr>
        <sz val="11"/>
        <rFont val="Calibri"/>
        <family val="2"/>
        <scheme val="minor"/>
      </rPr>
      <t xml:space="preserve">Keterangan : Undangan nomor  1   s/d 23 dimohon transit di Pendopo Kabupaten  Grobogan  untuk  berangkat  bersama-sama
pada jam 08.00 WIB. 
</t>
    </r>
  </si>
  <si>
    <r>
      <t xml:space="preserve">SEKRETARIAT DAERAH; KETERANGAN : PAKAIAN BATIK </t>
    </r>
    <r>
      <rPr>
        <b/>
        <sz val="11"/>
        <rFont val="Calibri"/>
        <family val="2"/>
        <scheme val="minor"/>
      </rPr>
      <t>(SIKD :791)</t>
    </r>
  </si>
  <si>
    <t xml:space="preserve">HARI : JUM'AT
TANGGAL : 17 MARET 2023
JAM : 13.00
TEMPAT : PENDOPO KAB GROBOGAN
ACARA: PENYERAHAN SERTIFIKAT 17 STANDAR LPSE KAB GROBOGAN OLEH Bp. Dr. H. Hendrar Prihadi , S.E,. M.M - KEPALA LKPP RI (LEMBAGA KEBIJAKAN PENGADAAN BARANG/JASA PEMERINTA RI) KEPADA BUPATI GROBOGAN
</t>
  </si>
  <si>
    <t xml:space="preserve">ACARA: PENYERAHAN SERTIFIKAT 17 STANDAR LPSE KAB GROBOGAN OLEH Bp. Dr. H. Hendrar Prihadi , S.E,. M.M - KEPALA LKPP RI (LEMBAGA KEBIJAKAN PENGADAAN BARANG/JASA PEMERINTA RI) KEPADA BUPATI GROBOGAN
</t>
  </si>
  <si>
    <t>Hari : Minggu
Tanggal : 12 Maret 2023
Jam : 08.00 WIS
Acara : Menghadiri upacara pembukaan kegiatan Pesta Siaga Tahun 2023
Tempat : Halaman Setda Kab. Grobogan
Pakaian : Seragam Pramuka
Keterangan : Sebagai irup upacara Bupati Grobogan</t>
  </si>
  <si>
    <t xml:space="preserve">Acara : Menghadiri upacara pembukaan kegiatan Pesta Siaga Tahun 2023
</t>
  </si>
  <si>
    <t xml:space="preserve">Jam : 08.00 WIB
</t>
  </si>
  <si>
    <r>
      <t xml:space="preserve">GERAKAN PRAMUKA KWARTIR CABANG GROBOGAN (SIKD: 700) </t>
    </r>
    <r>
      <rPr>
        <b/>
        <sz val="11"/>
        <rFont val="Calibri"/>
        <family val="2"/>
        <scheme val="minor"/>
      </rPr>
      <t>CATAT DAN INGATKAN</t>
    </r>
    <r>
      <rPr>
        <sz val="11"/>
        <rFont val="Calibri"/>
        <family val="2"/>
        <scheme val="minor"/>
      </rPr>
      <t>; Sekretaris Daerah Beserta Ibu; Pakaian : Seragam Pramuka
Keterangan : Sebagai irup upacara Bupati Grobogan</t>
    </r>
  </si>
  <si>
    <r>
      <t xml:space="preserve">BAPPEDA (Agus Marta) asman </t>
    </r>
    <r>
      <rPr>
        <b/>
        <sz val="11"/>
        <rFont val="Calibri"/>
        <family val="2"/>
        <scheme val="minor"/>
      </rPr>
      <t>(Diundur Info ms Bhisma)</t>
    </r>
  </si>
  <si>
    <t xml:space="preserve">Desk  Verifikasi   Ranwal  Renja  PD  Tahun  2024   dan
Nomenklatur Perubahan Renstra PD Tahun 2021-2026
</t>
  </si>
  <si>
    <t>Selasa, 14 Maret 2023</t>
  </si>
  <si>
    <t>08.30 WIB - selesai</t>
  </si>
  <si>
    <t>Gedung Riptaloka Setda Kabupaten Grobogan</t>
  </si>
  <si>
    <t xml:space="preserve">BAPPEDA (Ms Bhisma)(Asman) 1.  Membawa dokumen Ranwal Renja PD Tahun 2024
sesuai sistematika;
</t>
  </si>
  <si>
    <t>KANTOR MASING-MASING (DILAKS SCR ONLINE)</t>
  </si>
  <si>
    <t>Koordinasi dalam rangka Persiapan peresmian Peningkatan  Jalan Daplang - Sugihmanik</t>
  </si>
  <si>
    <t>Ruang Rapat Lantai II Setda Kab. Grob</t>
  </si>
  <si>
    <t>Aset (Asman)</t>
  </si>
  <si>
    <t>Hari : Senin
Tanggal : 13 Maret 2023
Pukul : 18.45 WIB
Tempat : GOR Bung Karno Simpang Lima Purwodadi
Acara : Pembukaan POPDA Eks Karesidenan Semarang tahun 2023 dilanjutkan pemberian bonus oleh BUpati Grobogan kepada atlet berprestasi Kab.Grobogan pada POPDA Tingkat Provinsi Jawa Tengah tahun 2023</t>
  </si>
  <si>
    <t>18.45 WIB</t>
  </si>
  <si>
    <t>GOR Bung Karno Simpang Lima Purwodadi</t>
  </si>
  <si>
    <t>Pembukaan POPDA Eks Karesidenan Semarang tahun 2023 dilanjutkan pemberian bonus oleh BUpati Grobogan kepada atlet berprestasi Kab.Grobogan pada POPDA Tingkat Provinsi Jawa Tengah tahun 2023</t>
  </si>
  <si>
    <t>Semiloka Raperda Tentang Pajak dan Retribusi Daerah</t>
  </si>
  <si>
    <t>Komunikasi dengan Stakeholder Hasil Pemeriksaan BPK Mendorong Terwujudnya Tata Kelola Keuangan Daerah yang Berkualitas. Hari: Selasa; Tanggal : 14 Maret 2023; Jam 09.00 Wib s/d Selesai; di Auditorium BPK Perwakilan Provinsi Jawa Tengah; Catatan : Pakain Batik Lengan Panjang; dimohon hadir 15 menit sebelum acara dimulai</t>
  </si>
  <si>
    <t>Jam 09.00 Wib s/d Selesai</t>
  </si>
  <si>
    <t xml:space="preserve">Komunikasi dengan Stakeholder Hasil Pemeriksaan BPK Mendorong Terwujudnya Tata Kelola Keuangan Daerah yang Berkualitas. </t>
  </si>
  <si>
    <t>di Auditorium BPK Perwakilan Provinsi Jawa Tengah</t>
  </si>
  <si>
    <t>BADAN PEMERIKSA KEUANGAN PERWAKILAN PROVINSI JAWA TENGAH (SIKD:  802) Catatan : Pakain Batik Lengan Panjang; dimohon hadir 15 menit sebelum acara dimulai</t>
  </si>
  <si>
    <r>
      <t xml:space="preserve">DINAS PEMUDA, OLAH RAGA, KEBUDAYAAN DAN PARIWISATA </t>
    </r>
    <r>
      <rPr>
        <b/>
        <sz val="11"/>
        <rFont val="Calibri"/>
        <family val="2"/>
        <scheme val="minor"/>
      </rPr>
      <t>(sikd : 801) CATAT INGATKAN</t>
    </r>
  </si>
  <si>
    <r>
      <t xml:space="preserve">DPRD (RENCANA KEGIATAN) </t>
    </r>
    <r>
      <rPr>
        <b/>
        <sz val="11"/>
        <rFont val="Calibri"/>
        <family val="2"/>
        <scheme val="minor"/>
      </rPr>
      <t>(sikd:800) Asisten Pemerintahan dan Kesra TL</t>
    </r>
  </si>
  <si>
    <r>
      <t xml:space="preserve">DPRD (RENCANA KEGIATAN) </t>
    </r>
    <r>
      <rPr>
        <b/>
        <sz val="11"/>
        <rFont val="Calibri"/>
        <family val="2"/>
        <scheme val="minor"/>
      </rPr>
      <t>(sikd: 799) Asisten Perekonomian dan pembangunan TL</t>
    </r>
  </si>
  <si>
    <r>
      <t xml:space="preserve">SEKRETARIAT DAERAH </t>
    </r>
    <r>
      <rPr>
        <b/>
        <sz val="11"/>
        <rFont val="Calibri"/>
        <family val="2"/>
        <scheme val="minor"/>
      </rPr>
      <t>(sikd : 742) CATAT INGATKAN</t>
    </r>
  </si>
  <si>
    <r>
      <t xml:space="preserve">Bag. Pemerintahan (Pesan Tempat/ Mb Total) </t>
    </r>
    <r>
      <rPr>
        <b/>
        <sz val="11"/>
        <rFont val="Calibri"/>
        <family val="2"/>
        <scheme val="minor"/>
      </rPr>
      <t>(sikd :805) CATAT INGATKAN</t>
    </r>
  </si>
  <si>
    <r>
      <t xml:space="preserve">MENTERI DALAM NEGERI;  DILAKS SCR ONLINE PD HARI SENIN TGL 6 MARET 2023  MELALUI APLIKASI ZOOM MEETING DGN MEETING ID 677 057 3756 PASSWORD INFLASI </t>
    </r>
    <r>
      <rPr>
        <b/>
        <sz val="11"/>
        <color theme="1"/>
        <rFont val="Calibri"/>
        <family val="2"/>
        <scheme val="minor"/>
      </rPr>
      <t>(sikd: 804) Catat Ingatkan</t>
    </r>
  </si>
  <si>
    <t>Jum'at,  24 maret 2023</t>
  </si>
  <si>
    <t>Sehubungan dengan akan dilaksanakannya acara Penyerahan Simbolis Surat Keputusan Kenaikan Pangkat Periode 01 April 2023 di Gebung Riptaloka Kabupaten Grobogan, maka dengan ini untuk dapat menyaksikan secara Virtual Zoom Metting.
Untuk keperluan dimaksud, dengan ini dimohon bantuan saudara untuk dapat mengikuti acara tersebut menggunakan aplikasi zoom cloud metting pada :
Hari : Rabu
Tanggal : 15 Maret 2023
Jam : 07.30 WIB.
Acara : Penyerahan SK Kenaikan Pangkat
Periode 01 April 2023
Link Zoom Meeting : Meeting ID : 843 8222 2504
Passcode :bkppd2023
Demikian untuk menjadikan maklum.</t>
  </si>
  <si>
    <t xml:space="preserve">Jam : 07.30 WIB.
</t>
  </si>
  <si>
    <t>Acara : Penyerahan SK Kenaikan Pangkat
Periode 01 April 2023</t>
  </si>
  <si>
    <t xml:space="preserve">Penyiapan sarana dan mengingatkan Bapak Sekda terkait acara rapat  koordinasi  persiapan  verifikasi  KKS Kabupaten Grobogan, yang akan dilaksanakan  pada :
Hari, Tanggal       :    Kamis, 02 Maret 2023
Pukul              :   08.30 WIB - Selesai 
Tempat          :   Ruang Riptaloka Sekda Kabupaten Grobogan
Keterangan :    1.    Mahon  untuk  hadir secara  pribadi beserta Kepala Bidang terkait dan Sub Bag Perencanaan
2.    Peserta    yang    hadir    harap    mematuhi protokol      kesehatan      pencegahan      &amp; pengedalian COVID-19
</t>
  </si>
  <si>
    <t>Penyiapan sarana dan mengingatkan Bapak Sekda terkait acara hari KAMIS 2 MARET 2023 /JAM:09.00
TEMPAT :RUANG RAPAT SEKDA KAB GROB
ACARA :PEMBAHASAN TUKAR MENUKAR DAN PEMBELIAN TANAH UNTUK PERLUASAN RSUD GETAS PENDOWO</t>
  </si>
  <si>
    <t xml:space="preserve">Penyiapan sarana dan mengingatkan Bapak Sekda terkait acara Hari : Minggu
Tanggal : 12 Maret2023
Jam : 15.00 WIB
Acara : Menghadiri upacara penutupan kegiatan Pesta Siaga Tahun 2023
Tempat : Halaman Setda Kab. Grobogan
Pakaian : Seragam Pramuka
Keterangan : Sebagai irup upacara Ibu Istri Wakil Bupati Grobogan
</t>
  </si>
  <si>
    <t>Penyiapan sarana dan mengingatkan Bapak Sekda terkait acara Hari : Minggu
Tanggal : 12 Maret 2023
Jam : 08.00 WIS
Acara : Menghadiri upacara pembukaan kegiatan Pesta Siaga Tahun 2023
Tempat : Halaman Setda Kab. Grobogan
Pakaian : Seragam Pramuka
Keterangan : Sebagai irup upacara Bupati Grobogan</t>
  </si>
  <si>
    <t>Penyiapan sarana dan mengingatkan Bapak Sekda terkait acara Undangan Konser Gempur Rokok Ilegal Tahun 2023; Sabtu; 11 Maret 2023; 18.30 WIB, di Alun-alun Purwodadi; Catatan : ForumKoordinasi Pimpinan Pimpinan Daerah (FKPD) Kab. Grobogan transit di R. Transit Bupati pukul 18.30 WIB</t>
  </si>
  <si>
    <t>Penyiapan sarana dan mengingatkan Bapak Sekda terkait acara PAMERAN KERIS, MELUKIS BARENG JOKO PEKIK, YANG AKAN DILAKSANAKAN PADA"
HARI,TANGGAL : JUM'AT, 10 MARET 2023
PUKUL : 13.00
TEMPAT: GEDUNG SERBA GUNA DEWI SRI
KETERANGAN : PAKAIAN BATIK
MENGALAMI PERUBAHAN WAKTU PELAKSANAAN YANG SEBELUMNYA PUKUL 13.00 MENJADI 19.00</t>
  </si>
  <si>
    <t>Penyiapan sarana dan mengingatkan Bapak Sekda terkait acara Hari / Tanggal : Kamis, 9 Maret 2023
Jam : 13.00 WIB-Selesai
Tempat : Ruang Rapat Wakil Bupati Grobogan JI. Gatot Subroto No. 6 Purwodadi
Acara : Rapat Koordinasi dan Monitoring Program Pencegahan Korupsi dilingkungan Pemerintah Kabupaten Grobogan Tahun 2023
Pakaian : Yang Berlaku Hari itu.</t>
  </si>
  <si>
    <t>Penyiapan sarana dan mengingatkan Bapak Sekda terkait acara Hari / Tanggal : Kamis, 9 Maret 2023
Jam : 08.30 WIB-Selesai
Tempat : Ruang Rapat Wakil Bupati Grobogan JI. Gatot Subroto No. 6 Purwodadi
Acara : Rapat Koordinasi dan Monitoring Program Pencegahan Korupsi dilingkungan Pemerintah Kabupaten Grobogan (Evaluasi MCP Tahun 2022)
Pakaian : Yang Berlaku Hari itu.
Catatan :
1. Dimohon Hadir Pribadi dan Tepat Waktu;
2. Kepala BPPKAD hadir bersama Bidang terkait Aset dan Pendapatan Daerah.
(SIKD : 745) CATAT INGATKAN</t>
  </si>
  <si>
    <t xml:space="preserve">Rabu, 8 Maret 2023; Jam 12.15 WIB; Festival Budaya; Tempat Depan SMA Muhamaddiyah Purwodadi Penanggungjawab Disporabudpar                           </t>
  </si>
  <si>
    <t xml:space="preserve">Penyiapan sarana dan mengingatkan Bapak Sekda terkait acara Rabu, 8 Maret 2023; Jam 12.15 WIB; Festival Budaya; Tempat Depan SMA Muhamaddiyah Purwodadi Penanggungjawab Disporabudpar                           </t>
  </si>
  <si>
    <t xml:space="preserve">Penyiapan sarana dan mengingatkan Bapak Sekda terkait acara Hari, tanggal  :  Rabu 8 Maret 2023;   Pukul : 11.00 WIB; Tempat : Markas PMI  Kab. Grobogan; Pakaian :   Markas PMI;  Acara  :  Pembahasan  Hasil Audit Keuangan Tahun 2022 </t>
  </si>
  <si>
    <t>Penyiapan sarana dan mengingatkan Bapak Sekda terkait acara Hari/Tanggal :    Senin-Selasa,  6- 7 Maret 2023
Tempat           :      The Wujil Resort &amp; Conventions
Jl.   Soekamo Hatta  km  25,5,   Setiggen, Wujil,  Kee. Bergas,    Kabupaten     Semarang,     Jawa   Tengah
Telepon (024)  76510707 
Acara   : Rapat  koordinasi      persiapan       pelaksanaan pemberian TPP Tahun 2023 dan rencana kebijakan TPP Tahun 2024
Keterangan
 Hadir bersama pejabat  dan staf yang ditugaskan dalam Tim  Pengelola TPP
-   Konfirmasi   kehadiran   paling lam.bat  Jum'at,   3 Maret   2023   dengan   narahubung   Sdr.    Wati
(085865704 739)</t>
  </si>
  <si>
    <t>Penyiapan sarana dan mengingatkan Bapak Sekda terkait acara Hari            ·             Senin
Tanggal          6 Maret 2023
Jam                10.00 WIB s.d. selesai
Tempat           Pendopo Kab. Grobogan
JI. Gatot Subroto Nomor 6 Purwodadi
Acara :  Penyerahan secara simbolis bantuan paket sembako pada kegiatan Bakti Sosial dalam rangka memperingati Hari Jadi ke- 297 Kab. Grobogan Tahun 2023</t>
  </si>
  <si>
    <t>Penyiapan sarana dan mengingatkan Bapak Sekda terkait acara Pelantikan dan Pengambilan Sumpah Janji Calon Pegawai Negeri Sipil ke Pegawai Negeri Sipil dan Pengangkatan Pertama Kali dalam Jabatan Fungsional
Hari : Senin
Tanggal : 06 Maret 2023
Pukul : 08.00 WIB
Tempat : Pendopo Kabupaten Grobogan
Pakaian : PDH
Ket : Dilaksanakan secara langsung dengan memperhatikan protokol kesehatan</t>
  </si>
  <si>
    <t>Penyiapan sarana dan mengingatkan Bapak Sekda terkait acara RAPAT KOORDINASI DALAM RANGKA PENGENDALIAN INFLASI TAHUN 2023; DILAKS SCR ONLINE PD HARI SENIN TGL 6 MARET 2023 PKL 08.00 WIB SD SELESAI MELALUI APLIKASI ZOOM MEETING DGN MEETING ID 677 057 3756 PASSWORD INFLASI</t>
  </si>
  <si>
    <t>Minggu,  5 Maret 2023; Jam 06.00 WIB;  Jalan Sehat BUMN Peduli; Tempat Alun-Alun  Purwodadi</t>
  </si>
  <si>
    <t>Penyiapan sarana dan mengingatkan Bapak Sekda terkait acara Hari Minggu,  5 Maret 2023; Jam 06.00 WIB;  Jalan Sehat BUMN Peduli; Tempat Alun-Alun  Purwodadi</t>
  </si>
  <si>
    <t xml:space="preserve">Sabtu, 4 Maret 2023; Fashion Show Kebava;  Penanggungjawab BP3AKB; Tempat Halaman Setda </t>
  </si>
  <si>
    <t xml:space="preserve">Penyiapan sarana dan mengingatkan Bapak Sekda terkait acara Hari Sabtu, 4 Maret 2023; Fashion Show Kebava;  Penanggungjawab BP3AKB; Tempat Halaman Setda </t>
  </si>
  <si>
    <t>Penyiapan sarana dan mengingatkan Bapak Sekda terkait acara Hari/ tanggal : Sabtu, 04 Maret 2023
Tempat : Ruang Transit Bupati Grobogan
Jam : 06.00 - 08.00 WIB
Pakaian : Sesuai     Undangan     Upacara     Hari     Jadi     Kabupaten Grobogan
Keterangan : Sesuai     Undangan     Upacara     Hari     Jadi     Kabupaten Grobogan
Untuk   undangan</t>
  </si>
  <si>
    <t>Penyiapan sarana dan mengingatkan Bapak Sekda terkait acara UPACARA HARI JADI KE 297, YANG AKAN DILAKSANAKAN PADA:
HARI: SABTU
TANGGAL : 4 MARET 2023
PUKUL : 07.00
TEMPAT: ALUN-ALUN PURWODADI
ACARA: UPACARA HARI JADI KE 297 KAB GROBOGAN , HUT KE 73 SATPOL PP DAN HUT KE 104 PEMADAM KEBAKARAN NASIONAL TAHUN 2023
PAKAIAN:
1. BUPATI : PAKAIAN DINAS UPACARA (PDU)
2. WAKIL BUPATI : PAKAIAN DINAS UPACARA (PDU)
3. FORKOPIMDA : PDU I/PSL
4. SIPIL : PSL
5. ISTRI/SUAMI: KEBAYA/PSL
KETERANGAN : TRANSIT DI PENDOPO KAB GROBOGAN PUKUL 06.45</t>
  </si>
  <si>
    <t>Penyiapan sarana dan mengingatkan Bapak Sekda terkait acara HARI : JUMAT
TANGGAL ; 3 MARET 2023
PUKUL : 20.00
TEMPAT : PENDOPO KAB GROBOGAN
ACARA: MALAM TIRAKATAN DALAM RANGKA PERINGATAN HARI JADI KE 297 KAB GROBOGAN
KETERANGAN:
1. PAKAIAN BATIK
2. DIMOHON HADIR TEPAT WAKTU</t>
  </si>
  <si>
    <t>Penyiapan sarana dan mengingatkan Bapak Sekda terkait acara Hari :Jum'at;   Tanggal : 3 Maret 2023;  Waktu :  13.00 wib s/d  selesai;  Acara: Kunjungan  Koordinasi   Kelembagaan,   dilanjutkan kunjungan ke Mal Pelayanan Publik (MPP) dan Dispendukcapil  Kab. Grobogan.
Tempat : Ruang Rapat Wakil Bupati  Grobogan. 
mohon berkenan lbu Bupati untuk dapat menerima kunjungan Pimpinan Ombudsman Republik Indonesia (menerima  kunjungan  Pimpinan  Ombudsman  RI beserta jajaran)</t>
  </si>
  <si>
    <t>Penyiapan sarana dan mengingatkan Bapak Sekda terkait acara Hari Jum'at, 3 Maret 2023; Kirab Boyong Grobog; Kel. Grobogan - Pendopo  Kabupaten;  Penanggungjawab Disporabudpar</t>
  </si>
  <si>
    <t xml:space="preserve">Penyiapan sarana dan mengingatkan Bapak Sekda terkait acara Pengambilan  Gambar/  Foto  Bupati dan Wakil Bupati Grobogan bersama  Forkopimda  Kabupaten  Grobogan.
Adapun pelaksanaan  kegiatan dimaksud  sebagai berikut  :
1. Hari/ tanggal : Jum'at,  03 Maret 2023
Tempat : Ruang Transit Bupati Grobogan
Pakaian : Sesuai  Undangan   Boyong  Grobog  (Beskap/  Kejawen Kebaya)              Jam : 06.00 - 07.30 WIB   
Keterangan : Untuk undangan  Nomor 2 s.d  9 dimohon beserta  istri </t>
  </si>
  <si>
    <t>Penyiapan sarana dan mengingatkan Bapak Sekda terkait acara Hari/Tanggal     :     Jumat,  3 Maret 2023
Waktu   :      Pukul 04.00 Wib 
Tempat :      Kantor DPRD Kab. Grobogan (Ruang  Ketua Dewan) JI.  Bhayangkara No. 3 Purwodadi 
Acara    :     Rias dalam rangka mengikuti Event Boyong Grobog dengan menerapkan protokol kesehatan</t>
  </si>
  <si>
    <t>Penyiapan sarana dan mengingatkan Bapak Sekda terkait acara Kamis, 2 Maret 2023; Rapat Penyampaian Hasil Evaluasi Anggaran Hibah Pilkada Tahun 2024; di Ruang Rapat Setda; Kegiatan dari Bagian Pemerintahan</t>
  </si>
  <si>
    <t>Permohonan menghadiri acara Musrenbangwil Kedungsepur Provinsi Jawa Tengah
acara dimaksud akan diselenggarakan secara Luring yang bertempat di Wisma Halim, JI. Sultan Trenggono, Kab. Demak, besok pada:
Hari : Selasa
Tanggal : 14 Maret 2023
Pukul : 12.30-15.30 WIB</t>
  </si>
  <si>
    <t>12.30-15.30 WIB</t>
  </si>
  <si>
    <t>acara Musrenbangwil Kedungsepur Provinsi Jawa Tengah</t>
  </si>
  <si>
    <t>bertempat di Wisma Halim, JI. Sultan Trenggono, Kab. Demak</t>
  </si>
  <si>
    <t>UNDANGAN kegiatan Grobogan Berdzikir Tahun 2023
Hari/Tanggal : Minggu, 19 Maret 2023
Jam : 08.30 WIB sd Selesai
Tempat : Alun - alun Purwodadi Kab.Grobogan
Pakaian : Susana Muslim/Muslimah
Keterangan : Mematuhi Protokol kesehatan , memakai masker</t>
  </si>
  <si>
    <t>Waktu : terlampir.</t>
  </si>
  <si>
    <t xml:space="preserve"> Acara : Rapat Evaluasi Penyerapan Anggaran dan Kemajuan Pekerjaan
sampai dengan bulan Maret 2023
</t>
  </si>
  <si>
    <t xml:space="preserve">Tempat : Megaland Hotel Solo
Jl. Slamet Riyadi No. 351, Purwosari, Kec. Laweyan, Kota Surakarta
</t>
  </si>
  <si>
    <t xml:space="preserve">Hari : Kamis – Jum’at
Tanggal : 16 - 17 Maret 2023
</t>
  </si>
  <si>
    <t>Hari : Kamis – Jum’at
Tanggal : 16 - 17 Maret 2023
Waktu : terlampir.
Tempat : Megaland Hotel Solo
Jl. Slamet Riyadi No. 351, Purwosari, Kec. Laweyan, Kota Surakarta
Acara : Rapat Evaluasi Penyerapan Anggaran dan Kemajuan Pekerjaan
sampai dengan bulan Maret 2023
Catatan : 1. Masing-masing Bagian untuk Menyusun materi dan dikompilasi
sesuai rumpun Asisten, sebagai bahan paparan Asisten;
2. Para Asisten memaparkan kompilasi materi sesuai rumpunnya.</t>
  </si>
  <si>
    <r>
      <t xml:space="preserve">BADAN KEPEGAWAIAN, PENDIDIKAN DAN PELATIHAN DAERAH </t>
    </r>
    <r>
      <rPr>
        <b/>
        <sz val="11"/>
        <color theme="1"/>
        <rFont val="Calibri"/>
        <family val="2"/>
        <scheme val="minor"/>
      </rPr>
      <t>(SIKD : 815; 828) CATAT INGATKAN</t>
    </r>
    <r>
      <rPr>
        <sz val="11"/>
        <color theme="1"/>
        <rFont val="Calibri"/>
        <family val="2"/>
        <scheme val="minor"/>
      </rPr>
      <t xml:space="preserve">
Link Zoom Meeting : Meeting ID : 843 8222 2504
Passcode :bkppd2023 ;  1.   Ibu Bupati  untuk menyerahkan secara Simbolis  SK Pensiun dan  SK Kenaikan
Pangkat dimaksud sekaligus memberikan sambutan/pengarahan.
2.    Bapak Wakil Bupati,  </t>
    </r>
    <r>
      <rPr>
        <b/>
        <sz val="11"/>
        <color theme="1"/>
        <rFont val="Calibri"/>
        <family val="2"/>
        <scheme val="minor"/>
      </rPr>
      <t>Bapak Sekretaris Daerah</t>
    </r>
    <r>
      <rPr>
        <sz val="11"/>
        <color theme="1"/>
        <rFont val="Calibri"/>
        <family val="2"/>
        <scheme val="minor"/>
      </rPr>
      <t xml:space="preserve"> dan Bapak Asisten Administrasi
Umum Setda untuk dapat menghadiri Penyerahan SK Pensiun dimaksud
</t>
    </r>
  </si>
  <si>
    <r>
      <t xml:space="preserve">BADAN PERENCANAAN PEMBANGUNAN DAERAH </t>
    </r>
    <r>
      <rPr>
        <b/>
        <sz val="11"/>
        <rFont val="Calibri"/>
        <family val="2"/>
        <scheme val="minor"/>
      </rPr>
      <t>(SIKD : 826)</t>
    </r>
  </si>
  <si>
    <t xml:space="preserve">Hari                      KAMIS
Tanggal               16 Maret 2023
Jam                     08.30 WIB s/d selesai 
Tempat Gedung Riptaloka Setda Kab. Grobogan
JI. Gatot Subroto No. 6 Purwodadi 
Acara                   Rapat   Koordinasi   Replikasi   Program   "Satu   Perangkat Daerah   Satu   Desa   Miskin   Dampingan"   Kab.Grobogan Tahun   2023  dan  Sosialisasi  Pelaksanaan  Bapak  Asuh Anak Stunting
Keterangan    :        1.   Rapat akan dipimpin oleh Wakil Bupati Grobogan;
2.   Dimohon hadir tepat waktu.
</t>
  </si>
  <si>
    <t>Acara                   Rapat   Koordinasi   Replikasi   Program   "Satu   Perangkat Daerah   Satu   Desa   Miskin   Dampingan"   Kab.Grobogan Tahun   2023  dan  Sosialisasi  Pelaksanaan  Bapak  Asuh Anak Stunting</t>
  </si>
  <si>
    <t xml:space="preserve">    08.30 WIB s/d selesai </t>
  </si>
  <si>
    <t xml:space="preserve">Tempat Gedung Riptaloka Setda Kab. Grobogan
JI. Gatot Subroto No. 6 Purwodadi </t>
  </si>
  <si>
    <r>
      <t xml:space="preserve">BAPPEDA </t>
    </r>
    <r>
      <rPr>
        <b/>
        <sz val="11"/>
        <rFont val="Calibri"/>
        <family val="2"/>
        <scheme val="minor"/>
      </rPr>
      <t xml:space="preserve">(Asman) </t>
    </r>
    <r>
      <rPr>
        <sz val="11"/>
        <rFont val="Calibri"/>
        <family val="2"/>
        <scheme val="minor"/>
      </rPr>
      <t xml:space="preserve">Keterangan    :        1.   </t>
    </r>
    <r>
      <rPr>
        <b/>
        <sz val="11"/>
        <rFont val="Calibri"/>
        <family val="2"/>
        <scheme val="minor"/>
      </rPr>
      <t>Rapat akan dipimpin oleh Wakil Bupati Grobogan</t>
    </r>
    <r>
      <rPr>
        <sz val="11"/>
        <rFont val="Calibri"/>
        <family val="2"/>
        <scheme val="minor"/>
      </rPr>
      <t xml:space="preserve">;
2.   Dimohon hadir tepat waktu.
</t>
    </r>
  </si>
  <si>
    <t xml:space="preserve">RABU,  22 Maret 2023                    </t>
  </si>
  <si>
    <t xml:space="preserve">Kamis,  23 Maret 2023                    </t>
  </si>
  <si>
    <t>LIBUR HARI RAYA NYEPI TAHUN BARU SAKA</t>
  </si>
  <si>
    <t>LIBUR CUTI BERSAMA TAHUN 2023 (HARI RAYA NYEPI TAHUN BARU SAKA)</t>
  </si>
  <si>
    <t>Undangan Kegiatan HUT PPNI ke 49
Hari : Sabtu
Tanggal : 18 Maret 2023
Pukul : 06.00 WIB s/d Selesai
Tempat : Taman Ir.Soekarno Purwodadi</t>
  </si>
  <si>
    <t>Undangan Kegiatan HUT PPNI ke 49</t>
  </si>
  <si>
    <t>Sabtu;  18 Maret 2023</t>
  </si>
  <si>
    <t>Tempat : Taman Ir.Soekarno Purwodadi</t>
  </si>
  <si>
    <t>RAPAT KOORDINASI DALAM RANGKA PENGENDALIAN INFLASI TAHUN 2023; HARI: SENIN TANGGAL : 13 MARET 2023
; PKL 08.00 WIB SD SELESAI;  KANTOR MASING-MASING (DILAKS SCR ONLINE)</t>
  </si>
  <si>
    <t>Penyiapan sarana dan mengingatkan Bapak Sekda terkait acara RAPAT KOORDINASI DALAM RANGKA PENGENDALIAN INFLASI TAHUN 2023; HARI: SENIN TANGGAL : 13 MARET 2023
; PKL 08.00 WIB SD SELESAI;  KANTOR MASING-MASING (DILAKS SCR ONLINE)</t>
  </si>
  <si>
    <t>Penyiapan sarana dan mengingatkan Bapak Sekda terkait acara Hari : Senin
Tanggal : 13 Maret 2023
Pukul : 18.45 WIB
Tempat : GOR Bung Karno Simpang Lima Purwodadi
Acara : Pembukaan POPDA Eks Karesidenan Semarang tahun 2023 dilanjutkan pemberian bonus oleh BUpati Grobogan kepada atlet berprestasi Kab.Grobogan pada POPDA Tingkat Provinsi Jawa Tengah tahun 2023</t>
  </si>
  <si>
    <t>Penyiapan sarana dan mengingatkan Bapak Sekda terkait acara HARI: SENIN
TAGGAL : 13 MARET 2023
PUKUL : 19.00
TEMPAT : PENDOPO KAB GROBOGAN
KEPERLUAN: GLADI PERAN KETOPRAK (sikd : 742) CATAT INGATKAN'</t>
  </si>
  <si>
    <t>Link Zoom Meeting : Meeting ID : 843 8222 2504
Passcode :bkppd2023 GEDUNG  RIPTALLOKA</t>
  </si>
  <si>
    <t>Permohonan Memberikan Sambutan dan Membuka Acara kegiatan Semiloka Raperda Kabupaten Grobogan tentang Pajak Daerah dan Retribusi Daerah
Hari/Tanggal : Rabu, 15 Maret 2023
Jam : 09.00 WIB s/d selesai
Tempat : Pendopo Kabupaten Grobogan</t>
  </si>
  <si>
    <t>Sekda Membuka Acara. SAMBUTAN DI MEJA BP SEKDA</t>
  </si>
  <si>
    <r>
      <t xml:space="preserve">DPRD (RENCANA KEGIATAN) </t>
    </r>
    <r>
      <rPr>
        <b/>
        <sz val="11"/>
        <rFont val="Calibri"/>
        <family val="2"/>
        <scheme val="minor"/>
      </rPr>
      <t>(sikd :852) (Catat Ingatkan)</t>
    </r>
  </si>
  <si>
    <r>
      <t xml:space="preserve">Bag. Hukum  </t>
    </r>
    <r>
      <rPr>
        <b/>
        <sz val="11"/>
        <rFont val="Calibri"/>
        <family val="2"/>
        <scheme val="minor"/>
      </rPr>
      <t>(SIKD : 853) (Acarakan Siapkan Sambutan)</t>
    </r>
  </si>
  <si>
    <r>
      <t xml:space="preserve">Dewan Pengurus Daerah Persatuan Perawat Nasional Indonesia ( DPD PPNI ) Kabupaten Grobogan; (08.30-09.00 Pembukaan) </t>
    </r>
    <r>
      <rPr>
        <b/>
        <sz val="11"/>
        <rFont val="Calibri"/>
        <family val="2"/>
        <scheme val="minor"/>
      </rPr>
      <t>(sikd : 846)(Catat Ingatkan)</t>
    </r>
  </si>
  <si>
    <r>
      <t xml:space="preserve">Kesra (P. Ali) Minta Jadwal </t>
    </r>
    <r>
      <rPr>
        <b/>
        <sz val="11"/>
        <rFont val="Calibri"/>
        <family val="2"/>
        <scheme val="minor"/>
      </rPr>
      <t>(SIKD : 840) (Karena sorenya kita acara ke Solo, rapat ini diajukan jam 11.00, koordinasikan dengan Kesra)</t>
    </r>
  </si>
  <si>
    <r>
      <t xml:space="preserve">Sekretaris Daerah Kabupaten Grobogan (Bag. Keuangan ) </t>
    </r>
    <r>
      <rPr>
        <b/>
        <sz val="11"/>
        <rFont val="Calibri"/>
        <family val="2"/>
        <scheme val="minor"/>
      </rPr>
      <t xml:space="preserve">(SIKD :  836) </t>
    </r>
    <r>
      <rPr>
        <sz val="11"/>
        <rFont val="Calibri"/>
        <family val="2"/>
        <scheme val="minor"/>
      </rPr>
      <t xml:space="preserve"> </t>
    </r>
    <r>
      <rPr>
        <b/>
        <sz val="11"/>
        <rFont val="Calibri"/>
        <family val="2"/>
        <scheme val="minor"/>
      </rPr>
      <t xml:space="preserve">(Saya hadir, persiapkan, dampingi);  </t>
    </r>
    <r>
      <rPr>
        <sz val="11"/>
        <rFont val="Calibri"/>
        <family val="2"/>
        <scheme val="minor"/>
      </rPr>
      <t xml:space="preserve">Catatan : 1. Masing-masing Bagian untuk Menyusun materi dan dikompilasi
sesuai rumpun Asisten, sebagai bahan paparan Asisten;
2. Para Asisten memaparkan kompilasi materi sesuai rumpunnya. </t>
    </r>
  </si>
  <si>
    <t>Gedung Paripurna DPRD</t>
  </si>
  <si>
    <t>Titik Lokasi Ujian UNS  Surakarta; Jumlah Peserta 192 ; Tanggal  25 Maret 2023 Keterangan Sesi II dan Sesi III (Peserta   ujian   Seleksi   Kompetensi   PPPK   Tenaga     Teknis   Formasi   Tahun   2022
Pemerintah    Kabupaten   Grobogan ) (SIKD : 856)  Dijadwalkan</t>
  </si>
  <si>
    <t>Titik Lokasi Ujian  BKN Pusat Jakarta (Cililitan); Jumlah Peserta  2 ; Tangga 28 Maret 2023; Keterangan  Sesi I (Peserta   ujian   Seleksi   Kompetensi   PPPK   Tenaga     Teknis   Formasi   Tahun   2022
Pemerintah    Kabupaten   Grobogan ) (SIKD : 856)  Dijadwalkan</t>
  </si>
  <si>
    <t>Titik Lokasi Ujian   UPT BKN Jambi; Jumlah Peserta 1; Tanggal  30 Maret 2023;  Keterangan  Sesi II (Peserta   ujian   Seleksi   Kompetensi   PPPK   Tenaga     Teknis   Formasi   Tahun   2022
Pemerintah    Kabupaten   Grobogan ) (SIKD : 856)  Dijadwalkan</t>
  </si>
  <si>
    <t>Titik Lokasi Ujian   UPT BKN Padang; Jumlah Peserta 1; Tanggal 30 Maret 2023; Keterangan Sesi III (Peserta   ujian   Seleksi   Kompetensi   PPPK   Tenaga     Teknis   Formasi   Tahun   2022
Pemerintah    Kabupaten   Grobogan ) (SIKD : 856)  Dijadwalkan</t>
  </si>
  <si>
    <t>Titik Lokasi Ujian UNS  Surakarta; Jumlah Peserta 192 ; Keterangan Sesi II dan Sesi III (Peserta   ujian   Seleksi   Kompetensi   PPPK   Tenaga     Teknis   Formasi   Tahun   2022 Pemerintah    Kabupaten   Grobogan )</t>
  </si>
  <si>
    <t>Tanggal 28 Maret 2023;</t>
  </si>
  <si>
    <t xml:space="preserve">Titik Lokasi Ujian  BKN Pusat Jakarta (Cililitan); Jumlah Peserta  2 ;  Keterangan  Sesi I (Peserta   ujian   Seleksi   Kompetensi   PPPK   Tenaga     Teknis   Formasi   Tahun   2022
Pemerintah    Kabupaten   Grobogan ) </t>
  </si>
  <si>
    <t xml:space="preserve">Titik Lokasi Ujian   UPT BKN Jambi; Jumlah Peserta 1;   Keterangan  Sesi II (Peserta   ujian   Seleksi   Kompetensi   PPPK   Tenaga     Teknis   Formasi   Tahun   2022 Pemerintah    Kabupaten   Grobogan ) </t>
  </si>
  <si>
    <t xml:space="preserve">Titik Lokasi Ujian   UPT BKN Padang; Jumlah Peserta 1;  Keterangan Sesi III (Peserta   ujian   Seleksi   Kompetensi   PPPK   Tenaga     Teknis   Formasi   Tahun   2022
Pemerintah    Kabupaten   Grobogan ) </t>
  </si>
  <si>
    <t>Titik Lokasi Ujian  Kantor Regional II BKN Surabaya
; Jumlah Peserta 3; Tanggal 31 Maret 2023; Keterangan  Sesi I
 (Peserta   ujian   Seleksi   Kompetensi   PPPK   Tenaga     Teknis   Formasi   Tahun   2022
Pemerintah    Kabupaten   Grobogan ) (SIKD : 856)  Dijadwalkan</t>
  </si>
  <si>
    <t xml:space="preserve">Titik Lokasi Ujian  Kantor Regional II BKN Surabaya
; Jumlah Peserta 3; Keterangan  Sesi I  (Peserta   ujian   Seleksi   Kompetensi   PPPK   Tenaga     Teknis   Formasi   Tahun   2022 Pemerintah    Kabupaten   Grobogan ) </t>
  </si>
  <si>
    <t>Permohonan ijin untuk menjadi moderator pada acara Raker Tim Terpadu Penanganan Konflik Sosial Bersama Forkopimda
Hari : Selasa;
Tanggal : 21 Maret 2023;
Jam : 08.45 WIB sampai selesai.
Tempat : Gedung Riptaloka Kabupaten Grobogan
Acara : Raker Tim Terpadu Penanganan Konflik Sosial bersama Forkopimda.
Catatan : Forkopimda disediakan tempat transit dan prasmanan makan siang di loby Kantor Bupati Grobogan.
Undangan :
- Forkopimda Plus
- Tim Terpadu Penanganan Konflik Sosial
- Organisasi Masyarakat
- Perguruan Pencak Silat
- Klub Otomotif
- Karang Taruna
- FKUB, MUI, FKDM dan IPSI</t>
  </si>
  <si>
    <t xml:space="preserve">Permohonan ijin untuk menjadi moderator pada acara Raker Tim Terpadu Penanganan Konflik Sosial Bersama Forkopimda
Acara : Raker Tim Terpadu Penanganan Konflik Sosial bersama Forkopimda.
</t>
  </si>
  <si>
    <t>Tanggal : 21 Maret 2023;</t>
  </si>
  <si>
    <t>Jam : 08.45 WIB sampai selesai.</t>
  </si>
  <si>
    <t xml:space="preserve">Tempat : Gedung Riptaloka Kabupaten Grobogan
</t>
  </si>
  <si>
    <t>MINTA BAHAN MODERATOR</t>
  </si>
  <si>
    <r>
      <t xml:space="preserve">RENCANA JADWAL KEGIATAN PERINGATAN HARI JADI KE 297 KABUPATEN GROBOGAN TAHUN2023; Penanggungjawab Disporabudpar (Sikd: 384; 869). </t>
    </r>
    <r>
      <rPr>
        <b/>
        <sz val="11"/>
        <rFont val="Calibri"/>
        <family val="2"/>
        <scheme val="minor"/>
      </rPr>
      <t>Catat dan ingatkan;                                                           Keterangan : Dansa Perempuan Berkebaya
1. Hadir Bersama Istri/ Suami
2. Mohon Transit di Pendopo Pukul 07.15 WIB
3. Pakaian Menyesuaikan (Laki-laki)
4. Pakaian Kebaya (Wanita)</t>
    </r>
  </si>
  <si>
    <t>Penyiapan sarana dan mengingatkan Bapak Sekda terkait acara HARI:</t>
  </si>
  <si>
    <t>Penyiapan sarana dan mengingatkan Bapak Sekda terkait acara HARI: Komunikasi dengan Stakeholder Hasil Pemeriksaan BPK Mendorong Terwujudnya Tata Kelola Keuangan Daerah yang Berkualitas. Hari: Selasa; Tanggal : 14 Maret 2023; Jam 09.00 Wib s/d Selesai; di Auditorium BPK Perwakilan Provinsi Jawa Tengah; Catatan : Pakain Batik Lengan Panjang; dimohon hadir 15 menit sebelum acara dimulai</t>
  </si>
  <si>
    <t>Penyiapan sarana dan mengingatkan Bapak Sekda terkait acara HARI: Permohonan menghadiri acara Musrenbangwil Kedungsepur Provinsi Jawa Tengah
acara dimaksud akan diselenggarakan secara Luring yang bertempat di Wisma Halim, JI. Sultan Trenggono, Kab. Demak, besok pada:
Hari : Selasa
Tanggal : 14 Maret 2023
Pukul : 12.30-15.30 WIB</t>
  </si>
  <si>
    <t>KONSULTASI KE SEKRETARIAT DITJEN GTK TERKAIT DENGAN:
1. FORMASI PPPK YANG TIDAK SESUAI PENEMPATAN AWAL
2. PENGAWAS SEKOLAH
3. PENILIK
YANG AKAN DILAKSANAKAN PADA:
HARI: SELASA
TANGGAL : 21 MARET 2023
WAKTU : 11.00
TEMPAT : SEKRETARIS DITJEN GTK KEMDIKBUD GEDUNG D SENAYAN JAKARTA</t>
  </si>
  <si>
    <t>KONSULTASI KE SEKRETARIAT DITJEN GTK TERKAIT DENGAN:
1. FORMASI PPPK YANG TIDAK SESUAI PENEMPATAN AWAL
2. PENGAWAS SEKOLAH
3. PENILIK</t>
  </si>
  <si>
    <t>SELASA; 21 MARET 2023</t>
  </si>
  <si>
    <t xml:space="preserve"> SEKRETARIS DITJEN GTK KEMDIKBUD GEDUNG D SENAYAN JAKARTA</t>
  </si>
  <si>
    <r>
      <t xml:space="preserve">DINAS PENDIDIKAN </t>
    </r>
    <r>
      <rPr>
        <b/>
        <sz val="11"/>
        <rFont val="Calibri"/>
        <family val="2"/>
        <scheme val="minor"/>
      </rPr>
      <t>(SIKD: 872) Bp. Sekda Hadir info Ms Teguh</t>
    </r>
  </si>
  <si>
    <t>Kantor BPK RI Perwakilan Propinsi Jawa Tengah, Ruang Auditorium Jl. Perintis Kemerdekaan No. 175 Semarang</t>
  </si>
  <si>
    <t xml:space="preserve"> Penyerahan LKPD Kabupaten Grobogan Tahun 2022</t>
  </si>
  <si>
    <t xml:space="preserve">Hari, Tanggal : Selasa,  28 Maret 2023
Pukul : 09.00 WIB - Selesai 
Tempat : Gedung Riptaloka Setda Kabupaten Grobogan
JI. Gatot  Subroto  No. 6 Purwodadi
Acara : Sosialisasi    Program    Pencegahan    Tindak    Pidana Korupsi di Kabupaten Grobogan. 
Pakaian : Yang berlaku hari itu. 
Catalan:    1.  Narasumber Sosialisasi Kepala  Kejaksaan  Negeri Grobogan dan Kapolres Grobogan;
2.  Daftar  Tamu Undangan  Nomor  1   s.d.   7 dimohon berkenan transit diruang transit Pendopo;
3.  Dimohon hadir tepat waktu;
</t>
  </si>
  <si>
    <t>Selasa,  28 Maret 2023</t>
  </si>
  <si>
    <t xml:space="preserve"> 09.00 WIB - Selesai</t>
  </si>
  <si>
    <t>Tempat : Gedung Riptaloka Setda Kabupaten Grobogan
JI. Gatot  Subroto  No. 6 Purwodadi</t>
  </si>
  <si>
    <t xml:space="preserve">Acara : Sosialisasi    Program    Pencegahan    Tindak    Pidana Korupsi di Kabupaten Grobogan. </t>
  </si>
  <si>
    <t xml:space="preserve">Hari, Tanggal        Selasa,  21 Maret 2023
Pukul                   08.30 WIB s.d.  Selesai 
Tempat :  Ruang Rapat Wakil Bupati Grobogan Jl.  Gatot Subroto  No.6 Purwodadi
Pakaian : Yang berlaku hari itu.
Kegiatan Mengikuti   Rapat   Koordinasi   Pimpinan Kementerian/ Lembaga  Program   Pemberantasan Korupsi Pemerintah Daerah dan Peluncuran Indikator  MCP  Tahun  20023 melalui daring (online) melalui aplikasi zoom meeting (Meeting ID: 837 4193 4909,  Pasecode MCP2023).                                                                 Catatan
 1.  Dimohon Hadir Tepat  Waktu;
2.  Kepala   Diskominfo    dimohon   mempersiapkan peralatan zoom meeting. 
</t>
  </si>
  <si>
    <t xml:space="preserve">Kegiatan Mengikuti   Rapat   Koordinasi   Pimpinan Kementerian/ Lembaga  Program   Pemberantasan Korupsi Pemerintah Daerah dan Peluncuran Indikator  MCP  Tahun  20023 melalui daring (online) melalui aplikasi zoom meeting (Meeting ID: 837 4193 4909,  Pasecode MCP2023).                                                               </t>
  </si>
  <si>
    <t xml:space="preserve">   Selasa,  21 Maret 2023</t>
  </si>
  <si>
    <t xml:space="preserve"> 08.30 WIB s.d.  Selesai</t>
  </si>
  <si>
    <t>Tempat :  Ruang Rapat Wakil Bupati Grobogan Jl.  Gatot Subroto  No.6 Purwodadi</t>
  </si>
  <si>
    <r>
      <rPr>
        <b/>
        <sz val="11"/>
        <rFont val="Calibri"/>
        <family val="2"/>
        <scheme val="minor"/>
      </rPr>
      <t xml:space="preserve">inspektorat.. (ASMAN) </t>
    </r>
    <r>
      <rPr>
        <sz val="11"/>
        <rFont val="Calibri"/>
        <family val="2"/>
        <scheme val="minor"/>
      </rPr>
      <t xml:space="preserve">  Catatan
 1.  Dimohon Hadir Tepat  Waktu;
2.  Kepala   Diskominfo    dimohon   mempersiapkan peralatan zoom meeting. </t>
    </r>
  </si>
  <si>
    <t>Penyiapan sarana dan mengingatkan Bapak Sekda terkait acara HARI : KAMIS
TANGGAL : 09 MARET 2023
PUKUL : 20.00
TEMPAT : ALUN-ALUN PURWODADI
ACARA: MENYAKSIKAN PAGELARAN WAYANG KULIT
KETERANGAN :
1. PAKAIAN BEBAS RAPI
2. MOHON TRANSIT DI PENDOPO BUPATI PUKUL 19.45</t>
  </si>
  <si>
    <t>Rabu,  15 Maret 2023 ; Jam 09.00 WIB;  Rapat Paripurna ke-5; Pembicaraan Tingkat II (Pengambilan Keputusan atas Raperda tentang Perlindungan dan Pemberdayaan Petani – Pembubaran Panitia Khusus X Tahun 2022. Tempat Gedung Paripurna DPRD</t>
  </si>
  <si>
    <t xml:space="preserve">Rabu,  15 Maret 2023 ; Jam 19.30 WIB; Acara:    Ketoprak; Di Halaman Setda                                                        </t>
  </si>
  <si>
    <t>Penyiapan sarana dan mengingatkan Bapak Sekda terkait acara Permohonan Memberikan Sambutan dan Membuka Acara kegiatan Semiloka Raperda Kabupaten Grobogan tentang Pajak Daerah dan Retribusi Daerah
Hari/Tanggal : Rabu, 15 Maret 2023
Jam : 09.00 WIB s/d selesai
Tempat : Pendopo Kabupaten Grobogan</t>
  </si>
  <si>
    <t xml:space="preserve">Penyiapan sarana dan mengingatkan Bapak Sekda terkait acara hari Rabu,  15 Maret 2023 ; Jam 19.30 WIB; Acara:    Ketoprak; Di Halaman Setda                                                        </t>
  </si>
  <si>
    <t>Penyiapan sarana dan mengingatkan Bapak Sekda terkait acara hari Rabu,  15 Maret 2023 ; Jam 09.00 WIB;  Rapat Paripurna ke-5; Pembicaraan Tingkat II (Pengambilan Keputusan atas Raperda tentang Perlindungan dan Pemberdayaan Petani – Pembubaran Panitia Khusus X Tahun 2022. Tempat Gedung Paripurna DPRD</t>
  </si>
  <si>
    <r>
      <t xml:space="preserve">BPPKAD (Info Ms. Teguh) </t>
    </r>
    <r>
      <rPr>
        <b/>
        <sz val="11"/>
        <rFont val="Calibri"/>
        <family val="2"/>
        <scheme val="minor"/>
      </rPr>
      <t>(Sikd 875) (BUPATI GROBOGAN--&gt; SEKRETARIS KABUPATEN GROBOGAN TL, Hadir dampingi saya)</t>
    </r>
  </si>
  <si>
    <t>dilakukan penjadwalan ulang dan akan dilaksanakan pada hari :
Hari : Jum’at
Tanggal : 17 Maret 2023
Jam : 15.00 WIB
Tempat : Pendopo Kabupaten Grobogan JI. Gatot Subroto No. 6 Purwodadi
Acara : Penyerahan Sertiflkat 17 Standar LPSE Kabupaten Groboganoleh Bp. Dr. H. Hendrar Prihadi, S.E., M.M - Kepala LKPP RI (Lembaga Kebijakan Pengadaan Barang/ Jasa Pemerintah Republik Indonesia) kepada Bupati Grobogan.</t>
  </si>
  <si>
    <t xml:space="preserve">15.00 WIB             </t>
  </si>
  <si>
    <t xml:space="preserve">Penandatanganan     Kontrak    Bersama    Pemerintah Kabupaten Grobogan Tahun Anggaran 2023  
</t>
  </si>
  <si>
    <t xml:space="preserve">Hari:   Senin;  Tanggal:   20 Maret 2023; Waktu :    13.00 WIB s/d selesai;       Tempat  :    Ruang RIPTALOKA Sekretariat Daerah Kab. Grobogan;                      Acara :      Penandatanganan     Kontrak    Bersama    Pemerintah Kabupaten Grobogan Tahun Anggaran 2023  
</t>
  </si>
  <si>
    <t>Ruang RIPTALOKA Sekretariat Daerah Kab. Grobogan</t>
  </si>
  <si>
    <r>
      <t>Bappeda (Bhisma)</t>
    </r>
    <r>
      <rPr>
        <b/>
        <i/>
        <sz val="11"/>
        <rFont val="Calibri"/>
        <family val="2"/>
        <scheme val="minor"/>
      </rPr>
      <t>Pesan Jadwal (SIKD: 888) Catat dan ingatkan, mintakan bahan paparannya ke Bappeda</t>
    </r>
  </si>
  <si>
    <t>SUDAH DIMINTAKAN BHISMA</t>
  </si>
  <si>
    <r>
      <t xml:space="preserve">RENCANA JADWAL KEGIATAN PERINGATAN HARI JADI KE 297 KABUPATEN GROBOGAN TAHUN2023; Penanggungjawab DPUPR (Sikd: 384; 887). </t>
    </r>
    <r>
      <rPr>
        <b/>
        <sz val="11"/>
        <rFont val="Calibri"/>
        <family val="2"/>
        <scheme val="minor"/>
      </rPr>
      <t>Catat dan ingatkan; UDK…..TUNDA sampai batas waktu yang akan di tentukan kemudian.</t>
    </r>
  </si>
  <si>
    <r>
      <t xml:space="preserve">RENCANA JADWAL KEGIATAN PERINGATAN HARI JADI KE 297 KABUPATEN GROBOGAN TAHUN2023; Penanggungjawab Bagian Kesra (Sikd: 384; 832;  881). </t>
    </r>
    <r>
      <rPr>
        <b/>
        <sz val="11"/>
        <rFont val="Calibri"/>
        <family val="2"/>
        <scheme val="minor"/>
      </rPr>
      <t xml:space="preserve">Catat dan ingatkan                </t>
    </r>
    <r>
      <rPr>
        <b/>
        <i/>
        <sz val="11"/>
        <rFont val="Calibri"/>
        <family val="2"/>
        <scheme val="minor"/>
      </rPr>
      <t>Pakaian            :    Busana Muslim/Muslimah
(Asman)</t>
    </r>
  </si>
  <si>
    <r>
      <t xml:space="preserve">BKPPD Kabupaten Grobogan;  </t>
    </r>
    <r>
      <rPr>
        <b/>
        <sz val="11"/>
        <rFont val="Calibri"/>
        <family val="2"/>
        <scheme val="minor"/>
      </rPr>
      <t>(SIKD : 856; 879)  Dijadwalkan</t>
    </r>
  </si>
  <si>
    <r>
      <t xml:space="preserve">BKPPD Kabupaten Grobogan;  </t>
    </r>
    <r>
      <rPr>
        <b/>
        <sz val="11"/>
        <rFont val="Calibri"/>
        <family val="2"/>
        <scheme val="minor"/>
      </rPr>
      <t>(SIKD : 856; 879)  Dijadwalkan; Acarakan untuk memantau di Solo</t>
    </r>
  </si>
  <si>
    <r>
      <t xml:space="preserve">ULP; </t>
    </r>
    <r>
      <rPr>
        <b/>
        <sz val="11"/>
        <rFont val="Calibri"/>
        <family val="2"/>
        <scheme val="minor"/>
      </rPr>
      <t>(SIKD : 789; 876) Catat ingatkan</t>
    </r>
  </si>
  <si>
    <r>
      <t xml:space="preserve">Jalan Sehat   == </t>
    </r>
    <r>
      <rPr>
        <b/>
        <sz val="11"/>
        <color theme="1"/>
        <rFont val="Calibri"/>
        <family val="2"/>
        <scheme val="minor"/>
      </rPr>
      <t xml:space="preserve"> (DITUNDA)  ====</t>
    </r>
  </si>
  <si>
    <r>
      <t xml:space="preserve">Pukul : 06.00 WIB s/d Selesai. </t>
    </r>
    <r>
      <rPr>
        <b/>
        <sz val="11"/>
        <color theme="1"/>
        <rFont val="Calibri"/>
        <family val="2"/>
        <scheme val="minor"/>
      </rPr>
      <t>08.30-09.00 Pembukaan</t>
    </r>
  </si>
  <si>
    <t>08.00 WIB s/d selesai</t>
  </si>
  <si>
    <r>
      <t xml:space="preserve">ULP (asman) </t>
    </r>
    <r>
      <rPr>
        <b/>
        <sz val="11"/>
        <rFont val="Calibri"/>
        <family val="2"/>
        <scheme val="minor"/>
      </rPr>
      <t>(SIKD : 896 909)</t>
    </r>
  </si>
  <si>
    <r>
      <t xml:space="preserve">BADAN KESATUAN BANGSA DAN POLITIK PEMERINTAH KABUPATEN GROBOGAN; Catatan : Forkopimda disediakan tempat transit dan prasmanan makan siang di loby Kantor Bupati Grobogan.
Undangan :
- Forkopimda Plus
- Tim Terpadu Penanganan Konflik Sosial
- Organisasi Masyarakat
- Perguruan Pencak Silat
- Klub Otomotif
- Karang Taruna
- FKUB, MUI, FKDM dan IPSI </t>
    </r>
    <r>
      <rPr>
        <b/>
        <sz val="11"/>
        <rFont val="Calibri"/>
        <family val="2"/>
        <scheme val="minor"/>
      </rPr>
      <t>(sikd :866) KEPALA BADAN KESATUAN BANGSA DAN POLITIK KABUPATEN GROBOGAN Mohon ijin, saya ada acara di Jakarta dengan Dinas Pendidikan</t>
    </r>
  </si>
  <si>
    <r>
      <t xml:space="preserve">MENTERI DALAM NEGERI;  DILAKS SCR ONLINE PD HARI SENIN TGL 6 MARET 2023  MELALUI APLIKASI ZOOM MEETING DGN MEETING ID 677 057 3756 PASSWORD INFLASI </t>
    </r>
    <r>
      <rPr>
        <b/>
        <sz val="11"/>
        <color theme="1"/>
        <rFont val="Calibri"/>
        <family val="2"/>
        <scheme val="minor"/>
      </rPr>
      <t>(sikd: 804;910) Bagian Perekonomian dan SDA Hadiri, hari ini banyak acara penandatangan kontrak dan musrenbang</t>
    </r>
  </si>
  <si>
    <t>UNDANGAN
Hari : Selasa
Tanggal : 21 Maret 2023
Pukul : 09.00 WIB
Tempat : Pabrik PT. Semen Grobogan
Acara : Serah Terima Aset dan Peresmian Ruas Jalan Daplang- Sugihmanik I
Jalan Semen Grobogan
Keterangan : Transit di Kantor Bupati Grobogan jam 08.00 WIB dan berangkat bersama-sama menuju lokasi Pabrik PT. Semen Grobogan</t>
  </si>
  <si>
    <t>Pabrik PT. Semen Grobogan</t>
  </si>
  <si>
    <t>Acara : Serah Terima Aset dan Peresmian Ruas Jalan Daplang- Sugihmanik I
Jalan Semen Grobogan</t>
  </si>
  <si>
    <t>Sekretariat Daerah Pemerintah Kabupaten Grobogan; Keterangan : Transit di Kantor Bupati Grobogan jam 08.00 WIB dan berangkat bersama-sama menuju lokasi Pabrik PT. Semen Grobogan (SIKD: 913)</t>
  </si>
  <si>
    <t>HARI/TANGGAL : JUMAT, 24 MARET 2023
PUKUL : 07.30
TEMPAT : RUANG RAPAT WAKIL BUPATI GROBOGAN
KEPERLUAN:
1 SOSIALISASI MCP TAHUN 2023 DDAN PROGRAM TEMATIK
2. PERCEPATAN NILAI CAPAIAN MCP TRIWULAN I TAHUN 2023
CATATAN :
1. DIMOHON HADIR TEPAT WAKTU
2. PAKAIAN YANG BERLAKU HARI ITU/ BATIK
3. DISKOMINFO DIMOHON UNTUK MEMPERSIAPKAN PERLENGKAPAN ZOOM MEETING</t>
  </si>
  <si>
    <t>KEPERLUAN:
1 SOSIALISASI MCP TAHUN 2023 DDAN PROGRAM TEMATIK
2. PERCEPATAN NILAI CAPAIAN MCP TRIWULAN I TAHUN 2023</t>
  </si>
  <si>
    <r>
      <t xml:space="preserve">SEKRETARIAT DAERAH
CATATAN :
1. DIMOHON HADIR TEPAT WAKTU
2. PAKAIAN YANG BERLAKU HARI ITU/ BATIK
3. DISKOMINFO DIMOHON UNTUK MEMPERSIAPKAN PERLENGKAPAN ZOOM MEETING </t>
    </r>
    <r>
      <rPr>
        <b/>
        <sz val="11"/>
        <rFont val="Calibri"/>
        <family val="2"/>
        <scheme val="minor"/>
      </rPr>
      <t>(SIKD: 923) Catat Ingatkan)</t>
    </r>
  </si>
  <si>
    <t>SOSIALISASI PROGRAM PENCEGAHAN TINDAK PIDANA KORUPSI DI KABUPATEN GROBOGAN
SELASA, 28 MARET 2023
PUKUL 09.00
GEDUNG RIPTALOKA</t>
  </si>
  <si>
    <r>
      <t xml:space="preserve">Inspektorat; </t>
    </r>
    <r>
      <rPr>
        <b/>
        <sz val="11"/>
        <rFont val="Calibri"/>
        <family val="2"/>
        <scheme val="minor"/>
      </rPr>
      <t xml:space="preserve">(ASMAN) </t>
    </r>
    <r>
      <rPr>
        <sz val="11"/>
        <rFont val="Calibri"/>
        <family val="2"/>
        <scheme val="minor"/>
      </rPr>
      <t xml:space="preserve">Pakaian : Yang berlaku hari itu. 
Catalan:    1.  Narasumber Sosialisasi Kepala  Kejaksaan  Negeri Grobogan dan Kapolres Grobogan;
2.  Daftar  Tamu Undangan  Nomor  1   s.d.   7 dimohon berkenan transit diruang transit Pendopo;
3.  Dimohon hadir tepat waktu; </t>
    </r>
    <r>
      <rPr>
        <b/>
        <sz val="11"/>
        <rFont val="Calibri"/>
        <family val="2"/>
        <scheme val="minor"/>
      </rPr>
      <t>(SIKD : 892; 922) Catat ingatkan</t>
    </r>
  </si>
  <si>
    <t xml:space="preserve"> Sabtu; Tanggal  25 Maret 2023</t>
  </si>
  <si>
    <t xml:space="preserve">BAITUL MUTTAQIEN   </t>
  </si>
  <si>
    <t xml:space="preserve">BEKETRO RT.07 RW.01; DESA TELAWAH; KEC. KARANGRAYUNG       </t>
  </si>
  <si>
    <t>SENIN ,  10 APRIL 2023</t>
  </si>
  <si>
    <t>SELASA, 11 APRIL  2023</t>
  </si>
  <si>
    <t>DPRD (RENCANA KEGIATAN) (SIKD :934; 940)  Pakaian : PSH (Pakaian Sipil Harian) Catat ingatkan</t>
  </si>
  <si>
    <t xml:space="preserve">Senin, 27 Maret 2023 </t>
  </si>
  <si>
    <t>RAPAT KOORDINASI (RAKOR) DALAM RANGKA PENGENDALIAN INFLASI TAHUN 2023</t>
  </si>
  <si>
    <t>APLIKASI ZOOM MEETING DGN MEETING ID 677 057 3756 PASSWORD INFLASI,</t>
  </si>
  <si>
    <t>RAPAT KOORDINASI (RAKOR) DALAM RANGKA PENGENDALIAN INFLASI TAHUN 2023. RAKOR DIMAKSUD DILAKS SCR ONLINE PD HARI SENIN TGL 27 MARET 2023 PKL 08.00 WIB SD SELESAI
MELALUI APLIKASI ZOOM MEETING DGN MEETING ID 677 057 3756 PASSWORD INFLASI, DGN FORMAT PENULISAN AKUN NAMA DAERAH/ INSTANSI_JABATAN NAMA PEJABAT SERTA KANAL_YOUTUBE KEMENDAGRI RI , YG DIPIMPIN OLEH MENTERI DALAM NEGERI. AGENDA RAKOR DIMAKSUD ADALAH PEMBAHASAN LANGKAH KONKRET PENGENDALIAN INFLASI DI
DAERAH TAHUN 2023</t>
  </si>
  <si>
    <r>
      <t xml:space="preserve">MENTERI DALAM NEGERI.   </t>
    </r>
    <r>
      <rPr>
        <b/>
        <sz val="11"/>
        <rFont val="Calibri"/>
        <family val="2"/>
        <scheme val="minor"/>
      </rPr>
      <t xml:space="preserve">  (SIKD : 943)</t>
    </r>
    <r>
      <rPr>
        <sz val="11"/>
        <rFont val="Calibri"/>
        <family val="2"/>
        <scheme val="minor"/>
      </rPr>
      <t xml:space="preserve"> MELALUI APLIKASI ZOOM MEETING DGN MEETING ID 677 057 3756 PASSWORD INFLASI, DGN FORMAT PENULISAN AKUN NAMA DAERAH/ INSTANSI_JABATAN NAMA PEJABAT SERTA KANAL_YOUTUBE KEMENDAGRI RI , YG DIPIMPIN OLEH MENTERI DALAM NEGERI. AGENDA RAKOR DIMAKSUD ADALAH PEMBAHASAN LANGKAH KONKRET PENGENDALIAN INFLASI DI
DAERAH TAHUN 2023</t>
    </r>
  </si>
  <si>
    <t>hari/tanggal : Kamis, 30 Maret 2023
waktu : 10.00 WIB s.d selesai
tempat :
Gedung Gradhika Bhakti Praja, Kawasan Kantor Gubernur Jawa Tengah
Jl. Pahlawan No.9, Mugasari, Kecamatan Semarang Selatan, Kota
Semarang
dresscode : Batik Lengan Panjang</t>
  </si>
  <si>
    <t>Undangan Kegiatan "Sosialisasi dan
Asistensi RB Tematik dan Perubahan
Road Map Reformasi Birokrasi
2020-2024" di Provinsi Jawa Tengah</t>
  </si>
  <si>
    <t>waktu : 10.00 WIB s.d selesai</t>
  </si>
  <si>
    <t>Gedung Gradhika Bhakti Praja, Kawasan Kantor Gubernur Jawa Tengah
Jl. Pahlawan No.9, Mugasari, Kecamatan Semarang Selatan, Kota
Semarang</t>
  </si>
  <si>
    <t>Kamis; Tanggal, 30 Maret 2023</t>
  </si>
  <si>
    <t>Gedung Paripurna II DPRD</t>
  </si>
  <si>
    <t>HARI : RABU
TANGGAL : 29 MARET 2023
PUKUL :08.00
ACARA: MENYAKSIKAN PENYERAHAN BANTUAN TEMPAT LOKASI TARLING
TEMPAT : PENDOPO KAB GROBOGAN</t>
  </si>
  <si>
    <t>MENYAKSIKAN PENYERAHAN BANTUAN TEMPAT LOKASI TARLING</t>
  </si>
  <si>
    <r>
      <t xml:space="preserve">DPRD (RENCANA KEGIATAN)  Pakaian : PSH (Pakaian Sipil Harian) </t>
    </r>
    <r>
      <rPr>
        <b/>
        <sz val="11"/>
        <rFont val="Calibri"/>
        <family val="2"/>
        <scheme val="minor"/>
      </rPr>
      <t>(SIKD : 959) Catat dan ingatkan</t>
    </r>
  </si>
  <si>
    <r>
      <t xml:space="preserve">Bagian Kesra </t>
    </r>
    <r>
      <rPr>
        <b/>
        <sz val="11"/>
        <rFont val="Calibri"/>
        <family val="2"/>
        <scheme val="minor"/>
      </rPr>
      <t>(SIKD : 962) Catat dan ingatkan</t>
    </r>
  </si>
  <si>
    <r>
      <t xml:space="preserve">DPRD (RENCANA KEGIATAN) </t>
    </r>
    <r>
      <rPr>
        <b/>
        <sz val="11"/>
        <rFont val="Calibri"/>
        <family val="2"/>
        <scheme val="minor"/>
      </rPr>
      <t>(SIKD : 960) Bagian Hukum Hadiri/wakili</t>
    </r>
  </si>
  <si>
    <t xml:space="preserve"> 08.00 WIB  s/d Selesai</t>
  </si>
  <si>
    <t xml:space="preserve"> 1. Mengikuti Rakor TPID dengan  Kementerian Dalam Negeri secara  daring
2. Rakor persiapan menjelang Hari Raya Idul Fitri Tahun  2023 I
1444H</t>
  </si>
  <si>
    <t xml:space="preserve"> R Rapat  Wakil Bupati  Grobogan</t>
  </si>
  <si>
    <t>Hari/Tanggal       :   Senin, 3 April 2022
Jam                       :    08.00 WIB  s/d Selesai
Tempat                 :   R Rapat  Wakil Bupati  Grobogan
Acara                    :     1. Mengikuti Rakor TPID dengan  Kementerian Dalam Negeri secara  daring
2. Rakor persiapan menjelang Hari Raya Idul Fitri Tahun  2023 I
1444H
(549)</t>
  </si>
  <si>
    <t>08.00 Wib</t>
  </si>
  <si>
    <t>Balai Kereta Api</t>
  </si>
  <si>
    <t>ruang Kerja Sekda</t>
  </si>
  <si>
    <t>Balai Perkereta apian (Info Ms Teguh)</t>
  </si>
  <si>
    <r>
      <t xml:space="preserve">KEMENTERIAN PENDAYAGUNAAN APARATUR NEGARA DAN REFORMASI BIROKRASI REPUBLIK INDONESIA </t>
    </r>
    <r>
      <rPr>
        <b/>
        <sz val="11"/>
        <rFont val="Calibri"/>
        <family val="2"/>
        <scheme val="minor"/>
      </rPr>
      <t>(Sikd :949) Bagian Organisasi Hadir bersama saya// Asisten Administrasi umum Tolong sy diwakili, saya kurang sehat</t>
    </r>
  </si>
  <si>
    <t>DLH</t>
  </si>
  <si>
    <t>10.00 WIB</t>
  </si>
  <si>
    <t>Rapat Penyerahan Kawasan Hutan Kota Purwodadi</t>
  </si>
  <si>
    <t>ruang Rapat Sekda</t>
  </si>
  <si>
    <t xml:space="preserve">sosialisasi Rancangan Peraturan Bupati tentang lmplementasi Transaksi Non Tunai serta penyampaian terkait pembayaran Tambahan  Penghasilan Pegawai Tahun    2023 </t>
  </si>
  <si>
    <t>Hari : Kamis Tanggal : 30  Maret 2023;</t>
  </si>
  <si>
    <t xml:space="preserve"> Jam : 09.30  WIS  s/ d selesai. </t>
  </si>
  <si>
    <t xml:space="preserve">Tempat : Gedung Riptaloka Kabupaten  Grobogan
JI.  Gatot Subroto  No. 6 Purwodadi
</t>
  </si>
  <si>
    <r>
      <t xml:space="preserve">BADAN PENDAPATAN, PENGELOLAAN KEUANGAN DAN ASET DAERAH KABUPATEN GROBOGAN; </t>
    </r>
    <r>
      <rPr>
        <b/>
        <sz val="11"/>
        <rFont val="Calibri"/>
        <family val="2"/>
        <scheme val="minor"/>
      </rPr>
      <t>(SIKD: 983)</t>
    </r>
    <r>
      <rPr>
        <sz val="11"/>
        <rFont val="Calibri"/>
        <family val="2"/>
        <scheme val="minor"/>
      </rPr>
      <t xml:space="preserve"> Catatan
 1. Kepala      Satuan    Kerja     Perangkat    Daerah    agar mengikutsertakan Bendahara Pengeluaran.
2.  Irispekiur,     Kepala    BPPKAD    serta    Kepala     Dinas
Komunikasi     dan    Informatika     sekaligus     menjadi pembicara dalam acara  dimaksud. </t>
    </r>
  </si>
  <si>
    <r>
      <t>Minta Waktu Bapak Sekda,</t>
    </r>
    <r>
      <rPr>
        <b/>
        <sz val="11"/>
        <color theme="1"/>
        <rFont val="Calibri"/>
        <family val="2"/>
        <scheme val="minor"/>
      </rPr>
      <t xml:space="preserve"> WA yg bersangkutan  ( Selamat pagi pak saya Ila dari semarang. Kebetulan ila kemarin sudah WA pak Sumarsono untuk penyampaian company profile ke beliau. Dan pak Sumarsono mengarahkan untuk menghubungi bapak terkait jadwal waktunya. Mohon arahannya pak. Terimakasih )</t>
    </r>
  </si>
  <si>
    <t>IAIN Semarang (Ila )</t>
  </si>
  <si>
    <t>Selamat pagi pak saya Ila dari semarang. Kebetulan ila kemarin sudah WA pak Sumarsono untuk penyampaian company profile ke beliau. Dan pak Sumarsono mengarahkan untuk menghubungi bapak terkait jadwal waktunya. Mohon arahannya pak. Terimakasih  (Info Ms Teguh)</t>
  </si>
  <si>
    <r>
      <t xml:space="preserve">Perekonomian (Asman) </t>
    </r>
    <r>
      <rPr>
        <b/>
        <sz val="11"/>
        <rFont val="Calibri"/>
        <family val="2"/>
        <scheme val="minor"/>
      </rPr>
      <t>(SIKD :982) Catat dan Ingatkan</t>
    </r>
  </si>
  <si>
    <t xml:space="preserve">Jumat;  31 Maret 2023 </t>
  </si>
  <si>
    <t xml:space="preserve"> 09.00 WIB. </t>
  </si>
  <si>
    <t>Gedung RIPTALOKA Kabupaten Grobogan, JI. Gatot  Subroto, No 6 Purwodadi.</t>
  </si>
  <si>
    <t>1-Iari I Tanggal :    Senin,  3 April  2023
Jam                      :    09.00 WIB. 
Tempat :   Gedung RIPTALOKA Kabupaten Grobogan, JI. Gato!  Subroto, No 6 Purwodadi.
Acara :    Percepatan Pelunasan PBB-P2  Tahun 2023   dan  Penyerahan Hadiah
Lunas  PBB-P2 Tahun 2022
 Keterangan : Camat agar  mengikutsertakan Kcpala  Desu  I Lurah pcnerima hadiah lunas    PBB-P2   Tahun   2022    di   wilayahnya   (sebagaimana   daftar terlampir)   dengan  rnembawa  stempel   Kadcs  guna   menandatangani Berita Acara Penyerahan Hadiah.
Dimohon 1-Iadir  15  menit sebelum acara  dimulai.
Pimpinan rapat  lbu  Bupau  Grobogan.</t>
  </si>
  <si>
    <t>Percepatan Pelunasan PBB-P2  Tahun 2023   dan  Penyerahan Hadiah Lunas  PBB-P2 Tahun 2022</t>
  </si>
  <si>
    <t xml:space="preserve">Undangan Rapat Paripurna ke-9 DPRD Kabupaten Grobogan
Hari : SENIN;   Tanggal : 3  April  2023
Pukul : 09.00   W IB
Gedun : Paripurna DPRD Kabupaten Grobogan Tempat
Acara : Persetujuan atas Perubahan Propemperda Tahun 2023.
Pakaian : P S R  (Pakaian Sipil Resmi)
Catatan : 1.     Dimohon  untuk memakai Masker.
2.    Dimohon hadir tepat waktu.
</t>
  </si>
  <si>
    <t>Undangan Rapat Paripurna ke-9 DPRD Kabupaten Grobogan. Persetujuan atas Perubahan Propemperda Tahun 2023.</t>
  </si>
  <si>
    <t>Gedun Paripurna DPRD Kabupaten Grobogan Tempat</t>
  </si>
  <si>
    <r>
      <t xml:space="preserve">SEKRETARIAT DPRD </t>
    </r>
    <r>
      <rPr>
        <b/>
        <sz val="11"/>
        <rFont val="Calibri"/>
        <family val="2"/>
        <scheme val="minor"/>
      </rPr>
      <t>(SIKD : 997) ASISTEN PRIBADI SETDA III Bersamaan dengan rapat inflasi ?</t>
    </r>
    <r>
      <rPr>
        <sz val="11"/>
        <rFont val="Calibri"/>
        <family val="2"/>
        <scheme val="minor"/>
      </rPr>
      <t>;                                                                       Pakaian : P S R  (Pakaian Sipil Resmi)
Catatan : 1.     Dimohon  untuk memakai Masker.
2.    Dimohon hadir tepat waktu.</t>
    </r>
  </si>
  <si>
    <r>
      <t xml:space="preserve">SEKRETARIAT DAERAH/ </t>
    </r>
    <r>
      <rPr>
        <b/>
        <sz val="11"/>
        <rFont val="Calibri"/>
        <family val="2"/>
        <scheme val="minor"/>
      </rPr>
      <t>BPPKAD</t>
    </r>
    <r>
      <rPr>
        <sz val="11"/>
        <rFont val="Calibri"/>
        <family val="2"/>
        <scheme val="minor"/>
      </rPr>
      <t xml:space="preserve"> </t>
    </r>
    <r>
      <rPr>
        <b/>
        <sz val="11"/>
        <rFont val="Calibri"/>
        <family val="2"/>
        <scheme val="minor"/>
      </rPr>
      <t>(SIKD: 994/ 1002) Catat dan ingatkan</t>
    </r>
    <r>
      <rPr>
        <sz val="11"/>
        <rFont val="Calibri"/>
        <family val="2"/>
        <scheme val="minor"/>
      </rPr>
      <t xml:space="preserve"> Keterangan : Camat agar  mengikutsertakan Kepala  Desa/ Lurah penerima hadiah lunas    PBB-P2   Tahun   2022    di   wilayahnya   (sebagaimana   daftar terlampir)   dengan  membawa  stempel   Kades  guna   menandatangani Berita Acara Penyerahan Hadiah.
Dimohon Hadir  15  menit sebelum acara  dimulai.
Pimpinan rapat  lbu  Bupati  Grobogan.</t>
    </r>
  </si>
  <si>
    <t>Rapat Koordinasi Pengendalian Inflasi Tahun 2023
Hari/Tanggal : Selasa, 4 April 2023
Pukul : 08.00 WIB
Meeting ID: 677 057 3756
Passcode: INFLASI</t>
  </si>
  <si>
    <t xml:space="preserve">Rapat Koordinasi Pengendalian Inflasi Tahun 2023
</t>
  </si>
  <si>
    <t xml:space="preserve"> 08.00 WIB  s/d Selesai (setelah rakor inflasi kemendagri)</t>
  </si>
  <si>
    <t>MENTERI DALAM NEGERI                                           Meeting ID: 677 057 3756
Passcode: INFLASI</t>
  </si>
  <si>
    <t xml:space="preserve">  Senin, 3 April 2023</t>
  </si>
  <si>
    <t xml:space="preserve">  Selasa, 04 April 2023</t>
  </si>
  <si>
    <t xml:space="preserve">Ruang Rapat Sekda </t>
  </si>
  <si>
    <t xml:space="preserve"> Rapat Koordinasi Hibah KONI TA. 2023 da TA. 2024</t>
  </si>
  <si>
    <t>Menghadap Pak Sekda Terkait Pembagian THR bagi karyawan profesional BLUD RSUD</t>
  </si>
  <si>
    <t>RSUD (Informasi lewat Telpon)</t>
  </si>
  <si>
    <t>Kamis; 06 April 2023; 09.00 wib</t>
  </si>
  <si>
    <t>Rabu; 05 April 2023</t>
  </si>
  <si>
    <t xml:space="preserve">Kamis, 6 April 2023
:  09.00 WIB s/d selesai
:  Ruang Rapat Lantai 2 Setda Grobogan
Jl. Gatot Subroto No.6 Purwodadi
:  Rapat Koordinasi Pembahasan Takbir Keliling dan Pentas Hiburan Masyarakat dalam rangka perayaan Hari Raya ldul Fitri Tahun 2023 I 1444 H
</t>
  </si>
  <si>
    <t>Kamis, 6 April 2023</t>
  </si>
  <si>
    <t xml:space="preserve"> Ruang Rapat Lantai 2 Setda Grobogan
Jl. Gatot Subroto No.6 Purwodadi</t>
  </si>
  <si>
    <t xml:space="preserve">  Rapat Koordinasi Pembahasan Takbir Keliling dan Pentas Hiburan Masyarakat dalam rangka perayaan Hari Raya ldul Fitri Tahun 2023 I 1444 H
</t>
  </si>
  <si>
    <t>Bag. Perekonomian (Asman)</t>
  </si>
  <si>
    <t>BIMBINGAN TEKNIS PENGEMBANGAN SDM APARATUR PADA SEKRETARIAT DAERAH KABUPATEN GROBOGAN DENGAN TEMA "MEWUJUDKAN SMART PLANNER DALAM MENDUKUNG GROBOGAN YANG SEMAKIN SEJAHTERA DAN BERDAYA SAING; Hari Hari : Selasa - Rabu
Tanggal : 11- 12 April 2023
Ternpat : Horison Aziza Solo; Jl. Kaplen Mulyadi No. 115 Surakarta</t>
  </si>
  <si>
    <t>Selasa - Rabu;  11- 12 April 2023</t>
  </si>
  <si>
    <t>Horison Aziza Solo; Jl. Kaplen Mulyadi No. 115 Surakarta</t>
  </si>
  <si>
    <t>BIMBINGAN TEKNIS PENGEMBANGAN SDM APARATUR PADA SEKRETARIAT DAERAH KABUPATEN GROBOGAN DENGAN TEMA "MEWUJUDKAN SMART PLANNER DALAM MENDUKUNG GROBOGAN YANG SEMAKIN SEJAHTERA DAN BERDAYA SAING</t>
  </si>
  <si>
    <t>Kamis
6 April 2023
09.00 WIB - selesai
Gedung Riptaloka SETDA Kabupaten Grobogan
Rapat   Koordinasi    Penyusunan    Perubahan    Renstra
Perangkat Daerah Tahun 2021-2026 dan tahapan RKPD
2024
Dimohon  membawa draft  Perubahan  Renstra Perangkat
Daerah Tahun 2021-2026.</t>
  </si>
  <si>
    <t>Gedung Riptaloka SETDA Kabupaten Grobogan</t>
  </si>
  <si>
    <t>Rapat   Koordinasi    Penyusunan    Perubahan   Renstra Perangkat Daerah Tahun 2021-2026 dan tahapan RKPD 2024</t>
  </si>
  <si>
    <t>UNDANGAN:RABU 5 APRIL 2023 /JAM:087.00
TEMPAT :RUANG RAPAT SEKDA KAB GROB
ACARA :EVALUASI PEMBERIAN TPP 2023 DAN RENCANA THR TPP TAHUN 2023</t>
  </si>
  <si>
    <t>jam 8.00 WIB</t>
  </si>
  <si>
    <t>EVALUASI PEMBERIAN TPP 2023 DAN RENCANA THR TPP TAHUN 2023</t>
  </si>
  <si>
    <t>BPPKAD. (SIKD : 1026) Catat Ingatkan</t>
  </si>
  <si>
    <r>
      <t xml:space="preserve">Bagian Perencanaan dan Keuangan Setda Kab. Grobogan </t>
    </r>
    <r>
      <rPr>
        <b/>
        <sz val="11"/>
        <rFont val="Calibri"/>
        <family val="2"/>
        <scheme val="minor"/>
      </rPr>
      <t>(SIKD : 1027) Siapkan sambutannya</t>
    </r>
  </si>
  <si>
    <r>
      <t xml:space="preserve">BAPPEDA (ttd. Asman) </t>
    </r>
    <r>
      <rPr>
        <b/>
        <sz val="11"/>
        <rFont val="Calibri"/>
        <family val="2"/>
        <scheme val="minor"/>
      </rPr>
      <t>(SIKD: 1014) Catat ingatkan</t>
    </r>
  </si>
  <si>
    <t>dimintakan Ms Teguh</t>
  </si>
  <si>
    <t>Membicaran Temuan BPK terhadap DPUPR</t>
  </si>
  <si>
    <t>Inspektorat  dan BPK (Info per Telpon)</t>
  </si>
  <si>
    <r>
      <t xml:space="preserve">BAPPEDA (asman) </t>
    </r>
    <r>
      <rPr>
        <b/>
        <sz val="11"/>
        <rFont val="Calibri"/>
        <family val="2"/>
        <scheme val="minor"/>
      </rPr>
      <t>(SIKD : 1037)Bagian perencanaan dan keuangan TL</t>
    </r>
  </si>
  <si>
    <t>RAPAT KOORDINASI (RAKOR) DALAM RANGKA PENGENDALIAN INFLASI TAHUN 2023. DILAKS SCR ONLINE PD HARI SENIN TGL 10 APRIL 2023 PKL 08.00 WIB SD SELESAI MELALUI APLIKASI ZOOM MEETING DGN MEETING ID 677 057 3756 PASSWORD INFLASI, DGNFORMAT PENULISAN AKUN NAMA DAERAH/ INSTANSI_JABATAN NAMA PEJABAT SERTA KANAL_YOUTUBE KEMENDAGRI RI, YG DIPIMPIN OLEH MENTERI DALAM NEGERI.</t>
  </si>
  <si>
    <t>08.00 WIB SD SELESAI</t>
  </si>
  <si>
    <t>Senin;  10 APRIL 2023</t>
  </si>
  <si>
    <r>
      <t xml:space="preserve">MENTERI DALAM NEGERI; APLIKASI ZOOM MEETING DGN MEETING ID 677 057 3756 PASSWORD INFLASI, DGNFORMAT PENULISAN AKUN NAMA DAERAH/ INSTANSI_JABATAN NAMA PEJABAT SERTA KANAL_YOUTUBE KEMENDAGRI RI, YG DIPIMPIN OLEH MENTERI DALAM NEGERI. </t>
    </r>
    <r>
      <rPr>
        <b/>
        <sz val="11"/>
        <color theme="1"/>
        <rFont val="Calibri"/>
        <family val="2"/>
        <scheme val="minor"/>
      </rPr>
      <t>(SIKD : 1063)</t>
    </r>
  </si>
  <si>
    <t>Selasa ;  11 April 2023</t>
  </si>
  <si>
    <t xml:space="preserve">KAMIS; 13 April 2023
09.00  WIB
Gedung  Riptaloka Setda Kabupaten Grobogan
Rapat   Koordinasi   Pengendalian   Pelaksanaan   Kegiatan    Pembangunan
Kabupaten Grobogan  Triwulan I  Tahun Anggaran 2023
</t>
  </si>
  <si>
    <t>KAMIS; 13 April 2023</t>
  </si>
  <si>
    <t xml:space="preserve">Rapat   Koordinasi   Pengendalian   Pelaksanaan   Kegiatan    Pembangunan Kabupaten Grobogan  Triwulan I  Tahun Anggaran 2023
</t>
  </si>
  <si>
    <t xml:space="preserve">Gedung  Riptaloka Setda Kabupaten Grobogan
</t>
  </si>
  <si>
    <t>Bag. Pemerintahan (ASMAN)</t>
  </si>
  <si>
    <t xml:space="preserve"> 09.30  WIB  s.d. selesai</t>
  </si>
  <si>
    <t xml:space="preserve"> Rabu,  12 April 2023</t>
  </si>
  <si>
    <t>Ruang  Rapat Wakil  Bupati  Grobogan</t>
  </si>
  <si>
    <t>DISPERTAN (ASMAN)</t>
  </si>
  <si>
    <t>08.00 WIB - Selesai</t>
  </si>
  <si>
    <t>Ruang Rapat Wakil Bupati  Grobogan</t>
  </si>
  <si>
    <t xml:space="preserve"> Verifikasi  dan peninjauan lapangan  usulan  Tanda Kehormatan Satyalancana Pembangunan Bupati  Grobogan  oleh Presiden RI dalam penyelenggaraan Penas  Petani Nelayan XVI Tahun 2023 </t>
  </si>
  <si>
    <t>Hari/tanggal    :   'Selasa,  11  April 2023 
Jam Tempat Acara
:     08.00 WIB - Selesai
:    Ruang Rapat Wakil Bupati  Grobogan
:    Verifikasi  dan peninjauan lapangan  usulan  Tanda Kehormatan
Satyalancana Pembangunan Bupati  Grobogan  oleh Presiden
RI dalam penyelenggaraan Penas  Petani Nelayan  XVI Tahun
2023 
578</t>
  </si>
  <si>
    <t>Bappeda (Asman)</t>
  </si>
  <si>
    <t>Rapat     koordinasi     pembahasan     hasil     verifikasi dokumen KKS Kabupaten Grobogan</t>
  </si>
  <si>
    <t>08.30 WIB s.d. selesai</t>
  </si>
  <si>
    <t>Tanggal                Selasa, 11  April 2023
Pukul                             08.30 WIB s.d. selesai
Tempat                          Ruang Rapat Sekda Kab. Grobogan
JI. Gatot Subroto No. 6 Purwodadi
Acara                             Rapat     koordinasi     pembahasan     hasil     verifikasi dokumen KKS Kabupaten Grobogan
582</t>
  </si>
  <si>
    <t>Undangan Tinjauan Lapangan Kesiapan Menghadapi Hari Raya Idul Fitri 2023</t>
  </si>
  <si>
    <t>Selasa, 18 April 2023</t>
  </si>
  <si>
    <t>08.00 WIB s/d Selesai</t>
  </si>
  <si>
    <t>R. Transit Bupati Grobogan</t>
  </si>
  <si>
    <t>Rapat  Koordinasi Validasi  Data  Kemiskinan  Ekstrim di Kecamatan sekabupaten  Grobogan</t>
  </si>
  <si>
    <t>Aula lnspektorat Kabupaten  Grobogan</t>
  </si>
  <si>
    <t xml:space="preserve">09.00 WIB - Selesai </t>
  </si>
  <si>
    <t>Jum'at,  14 April 2023</t>
  </si>
  <si>
    <t>Rapat Koordinasi dan Sosialisasi pelaksanaan Survei Penilaian lntegritas (SPI) dilingkungan Pemerintah Kabupaten  Grobogan Tahun 2023.
Yang Berlaku  Hari  itu.</t>
  </si>
  <si>
    <r>
      <t xml:space="preserve">Hari/Tanggal         :    Kamis, 13  April 2023
Waktu                    :    19.20 WIB s/d  selesai
(setelah  Sholat lsya' dan Tarawih
Tempat                :    Pendopo  Kab.Grobogan
Acara                    :    Peringatan  Nuzulul Qur'an tahun 1444H/ 2023M
Penceramah         :    Drs.KH. Ahmad  Hambali  Mahfudz.M.Pd.l  Pengasuh Ponpes  Buq'ah Al Mubarokah  Desa Pahesan  Kee. Godong  (Rosi Syuriah  PCNU Grobogan"Tema lmplementasi  Nilai-nilai  Al Qur'an  di Era Digital".
</t>
    </r>
    <r>
      <rPr>
        <b/>
        <sz val="11"/>
        <color theme="1"/>
        <rFont val="Calibri"/>
        <family val="2"/>
        <scheme val="minor"/>
      </rPr>
      <t>585</t>
    </r>
  </si>
  <si>
    <t>19.20 WIB s/d  selesai
(setelah  Sholat lsya' dan Tarawih</t>
  </si>
  <si>
    <t>Pendopo  Kab.Grobogan</t>
  </si>
  <si>
    <t>Peringatan  Nuzulul Qur'an tahun 1444H/ 2023M</t>
  </si>
  <si>
    <t>Sosialisasi Pembayaran Pajak Kendaraan Dinas secara Non Tunai,</t>
  </si>
  <si>
    <t xml:space="preserve">09.00 WIB s/ d selesai.
</t>
  </si>
  <si>
    <t>bppkad (ASMAN)</t>
  </si>
  <si>
    <t>Gedung Riptaloka Kabupaten  Grobogan</t>
  </si>
  <si>
    <t>Sosialisasi Pembayaran Pajak Kendaraan Dinas secara Non Tunai,Rabu
12  April  2023
09.00 WIB s/ d selesai.
Gedung Riptaloka Kabupaten  Grobogan
Jl.  Gatot Subroto  No. 6 Purwodadi 
586</t>
  </si>
  <si>
    <t>Undangan Rapat Paripurna DPRD Kab. Grobogan. Pembicaraan tingkat Itahap ke Dua (Penyampaian Pemandangan Umum Dewan) Atas Raperda Tentang Pajak Daerah dan Retribusi Daerah</t>
  </si>
  <si>
    <t>Gedung Paripurna DPRD Kab. Grob</t>
  </si>
  <si>
    <t>DPR (SIKD : 1086)</t>
  </si>
  <si>
    <t>Pembangunan (SIKD :1094) Catat ingatkan</t>
  </si>
  <si>
    <t>08.00  WIB</t>
  </si>
  <si>
    <t>KESRA (ASMAN) Penceramah         :    Drs.KH. Ahmad  Hambali  Mahfudz.M.Pd.l  Pengasuh Ponpes  Buq'ah Al Mubarokah  Desa Pahesan  Kee. Godong  (Rosi Syuriah  PCNU Grobogan"Tema lmplementasi  Nilai-nilai  Al Qur'an  di Era Digital".(SIKD: 1092)  Catat ingatkan</t>
  </si>
  <si>
    <t xml:space="preserve">Senin, 17 April 2023 </t>
  </si>
  <si>
    <t>20.00 WIB s.d Selesai</t>
  </si>
  <si>
    <t>Pertemuan Konsultasi Masyarakat (PKM) AMDAL
Revitalisasi Pasar Induk Purwodadi</t>
  </si>
  <si>
    <t>Ruang Pertemuan Hotel Front One
Jl. Gajah Mada No.  89, Kuripan, Purwodadi</t>
  </si>
  <si>
    <t>:    Senin I 17 April 2023 
Jam
Ternpat
Acara
Catatan
:    20.00 WIB s.d Selesai
:   Ruang Pertemuan Hotel Front One
Jl. Gajah Mada No.  89, Kuripan, Purwodadi
:    Pertemuan Konsultasi Masyarakat (PKM) AMDAL
Revitalisasi Pasar Induk Purwodadi
:    Mematuhi Protokol Kesehatan  (587)</t>
  </si>
  <si>
    <t>Undangan Tinjauan Lapangan Kesiapan Menghadapi Hari Raya Idul Fitri 2023
Hari/Tanggal      :   Selasa, 18 April 2023
Jam                     :   08.00 WIB s/d Selesai
Tempat                :   R. Transit Bupati Grobogan
Catatan              :    Undangan diharapkan berangkat bersama-sama  menggunakan armada (bus) yang sudah disiapkan.
583</t>
  </si>
  <si>
    <t>lnspektorat  (Asman)  (SIKD:1095) Bagian Umum Hadiri</t>
  </si>
  <si>
    <t xml:space="preserve">08.00 WIB s/d Selesai
</t>
  </si>
  <si>
    <t xml:space="preserve">Ruang Tunggu  Bupati Grobogan  ( Belakang  Pendopo Kab. Grobogan  ) </t>
  </si>
  <si>
    <t>Penutupan Pasar Murah Tahun  2023</t>
  </si>
  <si>
    <t>09.00 WIB - Selesai</t>
  </si>
  <si>
    <t xml:space="preserve">Aula lnspektorat Kabupaten Grobogan
JI. S. Parman No. 388 Purwodadi </t>
  </si>
  <si>
    <t>Rapat  Koordinasi   Penyusunan   Rencana  Aksi  Tindak Lanjut Hasil SPI Tahun 2022 Kabupaten Grobogan.</t>
  </si>
  <si>
    <t>INSPEKTORAT (ASMAN)</t>
  </si>
  <si>
    <t>Selasa,  18 April 2023
Pukul                    09.00 WIB - Selesai
Tempat                 Aula lnspektorat Kabupaten Grobogan
JI. S. Parman No. 388 Purwodadi 
Acara
Catatan
Rapat  Koordinasi   Penyusunan   Rencana  Aksi  Tindak
Lanjut Hasil SPI Tahun 2022 Kabupaten Grobogan.
1.  Kabag   PBJ  Setda  dan  Kabag   Organisasi   Setda, dimohon hadir pribadi.
590</t>
  </si>
  <si>
    <t xml:space="preserve">13.00 WIB </t>
  </si>
  <si>
    <t>Rapat Koordinasi Usul Formasi Pengadaan ASN Tahun 2023</t>
  </si>
  <si>
    <t>Ruang Rapat Sekretaris Daerah</t>
  </si>
  <si>
    <r>
      <t xml:space="preserve">DISPERINDAG; </t>
    </r>
    <r>
      <rPr>
        <b/>
        <sz val="11"/>
        <rFont val="Calibri"/>
        <family val="2"/>
        <scheme val="minor"/>
      </rPr>
      <t>(SIKD: 1104)</t>
    </r>
    <r>
      <rPr>
        <sz val="11"/>
        <rFont val="Calibri"/>
        <family val="2"/>
        <scheme val="minor"/>
      </rPr>
      <t xml:space="preserve"> </t>
    </r>
    <r>
      <rPr>
        <b/>
        <sz val="11"/>
        <rFont val="Calibri"/>
        <family val="2"/>
        <scheme val="minor"/>
      </rPr>
      <t xml:space="preserve"> Catat ingatkan</t>
    </r>
    <r>
      <rPr>
        <sz val="11"/>
        <rFont val="Calibri"/>
        <family val="2"/>
        <scheme val="minor"/>
      </rPr>
      <t xml:space="preserve"> 1.    Bupati  dan  Forkopimda  dan  Tamu  Undangan   berangkat bersama  dengan  Bupati Grobogan.
2.   Pakaian  yang berlaku hari itu.
3.    Mematuhi Protokol  Kesehatan.
</t>
    </r>
  </si>
  <si>
    <r>
      <t>Bagian Perekonomian</t>
    </r>
    <r>
      <rPr>
        <b/>
        <sz val="11"/>
        <rFont val="Calibri"/>
        <family val="2"/>
        <scheme val="minor"/>
      </rPr>
      <t xml:space="preserve"> (sikd: 1117) Catat ingatkan</t>
    </r>
    <r>
      <rPr>
        <sz val="11"/>
        <rFont val="Calibri"/>
        <family val="2"/>
        <scheme val="minor"/>
      </rPr>
      <t>;  Catatan :    Undangan diharapkan berangkat bersama-sama  menggunakan armada (bus) yang sudah disiapkan.</t>
    </r>
  </si>
  <si>
    <t>RAPAT KOORDINASI (RAKOR) PENGENDALIAN INFLASI TAHUN 2023 DAN SOSIALISASI RANCANGAN UNDANG-UNDANG ( RUU ) TTG KESEHATAN, DILAKS SCR ONLINE PD HARI SENIN TGL 17 APRIL 2023 PKL 08.00 WIB SD SELESAI MELALUI APLIKASI ZOOM MEETING DGN MEETING ID 677 057 3756 PASSWORD INFLASI, DGN
FORMAT PENULISAN AKUN NAMA DAERAH/ INSTANSI_JABATAN NAMA PEJABAT SERTA KANAL_YOUTUBE KEMENDAGRI RI KMA YG DIPIMPIN OLEH MENTERI DALAM NEGERI</t>
  </si>
  <si>
    <t xml:space="preserve">RAPAT KOORDINASI (RAKOR) PENGENDALIAN INFLASI TAHUN 2023 DAN SOSIALISASI RANCANGAN UNDANG-UNDANG ( RUU ) TTG KESEHATAN, DILAKS SCR ONLINE </t>
  </si>
  <si>
    <t xml:space="preserve"> PKL 08.00 WIB SD SELESAI </t>
  </si>
  <si>
    <t>MELALUI APLIKASI ZOOM MEETING DGN MEETING ID 677 057 3756 PASSWORD INFLASI, DGN
FORMAT PENULISAN AKUN NAMA DAERAH/ INSTANSI_JABATAN NAMA PEJABAT SERTA KANAL_YOUTUBE KEMENDAGRI RI KMA YG DIPIMPIN OLEH MENTERI DALAM NEGERI</t>
  </si>
  <si>
    <t xml:space="preserve"> SENIN TGL 17 APRIL 2023</t>
  </si>
  <si>
    <t>DLH (ASMAN) (SIKD: 1124)</t>
  </si>
  <si>
    <r>
      <t xml:space="preserve">BKPPD (ASMAN) </t>
    </r>
    <r>
      <rPr>
        <b/>
        <sz val="11"/>
        <rFont val="Calibri"/>
        <family val="2"/>
        <scheme val="minor"/>
      </rPr>
      <t>(SIKD: 1122)</t>
    </r>
  </si>
  <si>
    <t xml:space="preserve">Rabu,
26 April 2023 </t>
  </si>
  <si>
    <t>Rapat dan / atau Kunjungan Kerja Dalam Daerah Komisi-Komisi, Kegiatan Pimpinan Dewan dan Alat Kelengkapan Dewan lainnya (Sesuai bidang tugas masing-masing)</t>
  </si>
  <si>
    <t>DPRD (RENCANA KERJA)</t>
  </si>
  <si>
    <t xml:space="preserve">Kamis,
27 April 2023 
</t>
  </si>
  <si>
    <t xml:space="preserve">Rapat Paripurna ke-11. Pengambilan Keputusan atas
Rekomendasi DPRD terhadap LKPJ (Laporan Keterangan Pertanggungjawaban) Akhir TA. 2022 Bupati Grobogan. </t>
  </si>
  <si>
    <t>Rapat Paripurna ke-12. Pembicaraan Tingkat I Tahap Ketiga (Jawaban Bupati terhadap Pemandangan Umum Fraksi DPRD) atas Raperda tentang Pajak Daerah dan Retribusi Daerah – Pembentukan Panitia Khusus III Tahun 2023.</t>
  </si>
  <si>
    <t xml:space="preserve">Rapat Kerja Badan Musyawarah Menyusun Jadwal Kegiatan Dewan Bulan Mei 2023. </t>
  </si>
  <si>
    <t xml:space="preserve">Rapat Badan Kehormatan; Evaluasi Kegiatan Dewan Bulan Maret 2023. </t>
  </si>
  <si>
    <t xml:space="preserve">Rapat Fraksi; Pembekalan Anggota Fraksi yang
membahas Raperda tentang Pajak Daerah dan Retribusi Daerah. </t>
  </si>
  <si>
    <t>MALAM</t>
  </si>
  <si>
    <t>halaman Setda Kabupaten  Grobogan</t>
  </si>
  <si>
    <t>Rabu s/d  Kamis; 3 - 4 Mei 2023'</t>
  </si>
  <si>
    <t>08.30 s/d selesai ( jadwal terlampir</t>
  </si>
  <si>
    <t xml:space="preserve">Sosialisasi    dan   Bimbingan   Teknis Implementasi  Aplikasi Srikandi bagi Perangkat Daerah  di Kabupaten  Grobogan.
</t>
  </si>
  <si>
    <t>Arsip; Permintaan Sambutan (Asman Undangan)</t>
  </si>
  <si>
    <t xml:space="preserve">Selasa, 2 Mei 2023
</t>
  </si>
  <si>
    <t xml:space="preserve">Tempat            :     Kantor Gubernur Jawa Tengah
JI.  Pahlawan No. 9 Semarang
</t>
  </si>
  <si>
    <t xml:space="preserve">08.30 s.d 09.30 WIB
</t>
  </si>
  <si>
    <t xml:space="preserve"> Silaturahmi Gubernur dan Wakil
Gubernur Jawa Tengah
</t>
  </si>
  <si>
    <t>Bagian Kesra; Keterangan     :    berangkat dari  Pendopo pukul 07.15 WIB (Asman Undangan)</t>
  </si>
  <si>
    <t>DALAM ACARA SEREMONIIII PENANDATANGANAN KESEPAKATAN BERSAMA KEDUNGSEPUR SERTA SERAH TERIMA SEKRETARIAT KEDUNGSEPUR. ADAPUN RENCANA KEGIATAN SEREMONI TERSEBUT DIRANGKAIKAN DENGAN ACARA HARI JADI KOTA SEMARANG KE 476 , MAKA KAMI MENGHARAPKAN BAPAK/IBU TAMU UNDANGAN UNTUK TURUT SERTA ,MENGIKUTI SELURUH RANGKAIAN ACARA TERSEBUT YANG DIRENCANAKAN AKAN DILAKSANAKAN PADA:
HARI/TANGGAL : SELASA, 2 MEI 2023
JAM : 15.00
TEMPAT : HALAMAN BALAIKOTA SEMARANG (sikd: 1157 ) Catat ingatkan, saya hadir, dampingi</t>
  </si>
  <si>
    <t xml:space="preserve">DPRD (RENCANA KERJA); Setelah Rapat Paripurna ke-12 ; </t>
  </si>
  <si>
    <r>
      <t xml:space="preserve">DPRD (SIKD : 1166); Setelah Rapat Paripurna ke-12 ; </t>
    </r>
    <r>
      <rPr>
        <b/>
        <i/>
        <sz val="11"/>
        <rFont val="Calibri"/>
        <family val="2"/>
        <scheme val="minor"/>
      </rPr>
      <t>Bagian Hukum Hadiri</t>
    </r>
  </si>
  <si>
    <r>
      <t xml:space="preserve">DPRD (SIKD : 1165) Setelah Rapat Paripurna ke-11; </t>
    </r>
    <r>
      <rPr>
        <b/>
        <i/>
        <sz val="11"/>
        <rFont val="Calibri"/>
        <family val="2"/>
        <scheme val="minor"/>
      </rPr>
      <t>Catat dan ingatkan</t>
    </r>
  </si>
  <si>
    <r>
      <t xml:space="preserve">DPRD (SIKD : 1164) </t>
    </r>
    <r>
      <rPr>
        <b/>
        <i/>
        <sz val="11"/>
        <rFont val="Calibri"/>
        <family val="2"/>
        <scheme val="minor"/>
      </rPr>
      <t>Catat dan ingatkan</t>
    </r>
  </si>
  <si>
    <t>ACARA SEREMONIIII PENANDATANGANAN KESEPAKATAN BERSAMA KEDUNGSEPUR SERTA SERAH TERIMA SEKRETARIAT KEDUNGSEPUR. ADAPUN RENCANA KEGIATAN SEREMONI TERSEBUT DIRANGKAIKAN DENGAN ACARA HARI JADI KOTA SEMARANG KE 476</t>
  </si>
  <si>
    <t xml:space="preserve"> SELASA, 2 MEI 2023</t>
  </si>
  <si>
    <t xml:space="preserve">
JAM : 15.00
</t>
  </si>
  <si>
    <t xml:space="preserve">TEMPAT : HALAMAN BALAIKOTA SEMARANG </t>
  </si>
  <si>
    <r>
      <t xml:space="preserve">WALIKOTA SEMARANG </t>
    </r>
    <r>
      <rPr>
        <b/>
        <i/>
        <sz val="11"/>
        <rFont val="Calibri"/>
        <family val="2"/>
        <scheme val="minor"/>
      </rPr>
      <t>(sikd: 1157 ) Catat ingatkan, saya hadir, dampingi</t>
    </r>
  </si>
  <si>
    <t xml:space="preserve">08.00  WIB
</t>
  </si>
  <si>
    <t xml:space="preserve">Penyiapan sarana dan prasarana Bapak Sekda terkait Rapat Rapat Koordinasi EKUINDA-TPID Dalam Rangka Kesiapan Menghadapi Hari Raya Idul Fitri1444 H/Tahun 2023
Hari/tanggal : Senin, 3 April 2023
Jam : 08.00 WIB s/d Selesai (setelah rakor inflasi kemendagri)
Tempat : Ruang Rapat Wakil Bupati Grobogan
Peserta : Forkopimda, OPD dan Instansi vertical terkait
</t>
  </si>
  <si>
    <t>Penyiapan sarana dan prasarana Bapak Sekda terkait Rapat</t>
  </si>
  <si>
    <t>Penyiapan sarana dan prasarana Bapak Sekda terkait Rapat Undangan Rapat Paripurna ke-9 DPRD Kabupaten Grobogan
Hari : SENIN;   Tanggal : 3  April  2023
Pukul : 09.00   W IB
Gedun : Paripurna DPRD Kabupaten Grobogan Tempat
Acara : Persetujuan atas Perubahan Propemperda Tahun 2023.
Pakaian : P S R  (Pakaian Sipil Resmi)
Catatan : 1.     Dimohon  untuk memakai Masker.
2.    Dimohon hadir tepat waktu.</t>
  </si>
  <si>
    <t>Penyiapan sarana dan prasarana Bapak Sekda terkait Rapat Hari/Tanggal :    Senin,  3 April  2023
Jam                      :    09.00 WIB. 
Tempat :   Gedung RIPTALOKA Kabupaten Grobogan, JI. Gato!  Subroto, No 6 Purwodadi.
Acara :    Percepatan Pelunasan PBB-P2  Tahun 2023   dan  Penyerahan Hadiah
Lunas  PBB-P2 Tahun 2022
 Keterangan : Camat agar  mengikutsertakan Kcpala  Desu  I Lurah pcnerima hadiah lunas    PBB-P2   Tahun   2022    di   wilayahnya   (sebagaimana   daftar terlampir)   dengan  rnembawa  stempel   Kadcs  guna   menandatangani Berita Acara Penyerahan Hadiah.
Dimohon 1-Iadir  15  menit sebelum acara  dimulai.
Pimpinan rapat  lbu  Bupau  Grobogan.</t>
  </si>
  <si>
    <t xml:space="preserve">Penyiapan sarana dan prasarana Bapak Sekda terkait Rapat dari BAPPEDA    Hari Selasa, 04 April 2023 Rapat Koordinasi Hibah KONI TA. 2023 da TA. 2024; Jam 13.00 WIB di Ruang Rapat Sekda </t>
  </si>
  <si>
    <t>Penyiapan sarana dan prasarana Bapak Sekda terkait Rapat UNDANGAN:RABU 5 APRIL 2023 /JAM:087.00
TEMPAT :RUANG RAPAT SEKDA KAB GROB
ACARA :EVALUASI PEMBERIAN TPP 2023 DAN RENCANA THR TPP TAHUN 2023</t>
  </si>
  <si>
    <t>Penyiapan sarana dan prasarana Bapak Sekda terkait Rapat Kamis, 6 April 2023; 09.00 WIB s/d selesai; di Ruang Rapat Lantai 2 Setda Grobogan Jl. Gatot Subroto No.6 Purwodadi
:  Rapat Koordinasi Pembahasan Takbir Keliling dan Pentas Hiburan Masyarakat dalam rangka perayaan Hari Raya ldul Fitri Tahun 2023 I 1444 H</t>
  </si>
  <si>
    <t>Penyiapan sarana dan prasarana Bapak Sekda terkait Rapat Hari Kamis
6 April 2023;  Jam 09.00 WIB - selesai; di Gedung Riptaloka SETDA Kabupaten Grobogan; Rapat   Koordinasi    Penyusunan    Perubahan    Renstra Perangkat Daerah Tahun 2021-2026 dan tahapan RKPD 2024 Dimohon  membawa draft  Perubahan  Renstra Perangkat
Daerah Tahun 2021-2026.</t>
  </si>
  <si>
    <t>Penyiapan sarana dan prasarana Bapak Sekda terkait Rapat RAPAT KOORDINASI (RAKOR) DALAM RANGKA PENGENDALIAN INFLASI TAHUN 2023. DILAKS SCR ONLINE PD HARI SENIN TGL 10 APRIL 2023 PKL 08.00 WIB SD SELESAI MELALUI APLIKASI ZOOM MEETING DGN MEETING ID 677 057 3756 PASSWORD INFLASI, DGNFORMAT PENULISAN AKUN NAMA DAERAH/ INSTANSI_JABATAN NAMA PEJABAT SERTA KANAL_YOUTUBE KEMENDAGRI RI, YG DIPIMPIN OLEH MENTERI DALAM NEGERI.</t>
  </si>
  <si>
    <t xml:space="preserve">Penyiapan sarana dan prasarana Bapak Sekda terkait Rapat Hari/tanggal    :   'Selasa,  11  April 2023; Jam :     08.00 WIB - Selesai; Tempat :    Ruang Rapat Wakil Bupati  Grobogan;  Acara : Verifikasi  dan peninjauan lapangan  usulan  Tanda Kehormatan Satyalancana Pembangunan Bupati  Grobogan  oleh Presiden RI dalam penyelenggaraan Penas  Petani Nelayan  XVI Tahun 2023 
</t>
  </si>
  <si>
    <t>Penyiapan sarana dan prasarana Bapak Sekda terkait Rapat Tanggal Selasa, 11  April 2023
Pukul : 08.30 WIB s.d. selesai; Tempat : Ruang Rapat Sekda Kab. Grobogan JI. Gatot Subroto No. 6 Purwodadi; Acara: Rapat     koordinasi     pembahasan     hasil     verifikasi dokumen KKS Kabupaten Grobogan</t>
  </si>
  <si>
    <t>Penyiapan sarana dan prasarana Bapak Sekda terkait BIMBINGAN TEKNIS PENGEMBANGAN SDM APARATUR PADA SEKRETARIAT DAERAH KABUPATEN GROBOGAN DENGAN TEMA "MEWUJUDKAN SMART PLANNER DALAM MENDUKUNG GROBOGAN YANG SEMAKIN SEJAHTERA DAN BERDAYA SAING; Hari Hari : Selasa - Rabu
Tanggal : 11- 12 April 2023
Ternpat : Horison Aziza Solo; Jl. Kaplen Mulyadi No. 115 Surakarta</t>
  </si>
  <si>
    <t>Rapat  Koordinasi Validasi  Data  Kemiskinan  Ekstrim di Kecamatan Grobogan, mengharap kehadiran Saudara besok  pada  :
Hari/Tanggal         :    Rabu,  12 April 2023
Jam  :    09.30  WIB  s.d. selesai
Tempat :     Ruang  Rapat Wakil  Bupati  Grobogan 
577</t>
  </si>
  <si>
    <t xml:space="preserve">Penyiapan sarana dan prasarana Bapak Sekda terkait Rapat  Koordinasi Validasi  Data  Kemiskinan  Ekstrim di Kecamatan Grobogan, mengharap kehadiran Saudara besok  pada  :
Hari/Tanggal         :    Rabu,  12 April 2023
Jam  :    09.30  WIB  s.d. selesai
Tempat :     Ruang  Rapat Wakil  Bupati  Grobogan 
</t>
  </si>
  <si>
    <t xml:space="preserve">Penyiapan sarana dan prasarana Bapak Sekda terkait Rapat Sosialisasi Pembayaran Pajak Kendaraan Dinas secara Non Tunai,Rabu; 12  April  2023; 09.00 WIB s/ d selesai. Gedung Riptaloka Kabupaten  Grobogan Jl.  Gatot Subroto  No. 6 Purwodadi </t>
  </si>
  <si>
    <t>Penyiapan sarana dan prasarana Bapak Sekda terkait Rapat Undangan Rapat Paripurna DPRD Kab. Grobogan. Pembicaraan tingkat Itahap ke Dua (Penyampaian Pemandangan Umum Dewan) Atas Raperda Tentang Pajak Daerah dan Retribusi Daerah</t>
  </si>
  <si>
    <t>Penyiapan sarana dan prasarana Bapak Sekda terkait Rapat KAMIS; 13 April 2023; Jam 09.00  WIB; di Gedung  Riptaloka Setda Kabupaten Grobogan; Rapat   Koordinasi   Pengendalian   Pelaksanaan   Kegiatan    Pembangunan
Kabupaten Grobogan  Triwulan I  Tahun Anggaran 2023</t>
  </si>
  <si>
    <t>Penyiapan sarana dan prasarana Bapak Sekda terkait Rapat Hari/Tanggal         :    Kamis, 13  April 2023
Waktu                    :    19.20 WIB s/d  selesai
(setelah  Sholat lsya' dan Tarawih
Tempat                :    Pendopo  Kab.Grobogan
Acara                    :    Peringatan  Nuzulul Qur'an tahun 1444H/ 2023M
Penceramah         :    Drs.KH. Ahmad  Hambali  Mahfudz.M.Pd.l  Pengasuh Ponpes  Buq'ah Al Mubarokah  Desa Pahesan  Kee. Godong  (Rosi Syuriah  PCNU Grobogan"Tema lmplementasi  Nilai-nilai  Al Qur'an  di Era Digital".</t>
  </si>
  <si>
    <r>
      <t xml:space="preserve">Hari/Tanggal        Jum'et,  14 April 2023
Pukul                    09.00 WIB - Selesai 
Tern pat : Aula lnspektorat Kabupaten  Grobogan JI. S. Parman No. 388  Purwodadi
Acara : Rapat Koordinasi dan Sosialisasi pelaksanaan Survei Penilaian lntegritas (SPI) dilingkungan Pemerintah Kabupaten  Grobogan Tahun 2023. 
Pakaian : Yang Berlaku  Hari  itu.
Catatan 1.  Dimohon Hadir Tepat Waktu;
2.  Perangkat Daerah Sekretariat DPRD dan Sekretariat
Daerah  menugaskan  Pejabat  pada  Bagian  Umum atau Kepegawaian.
 </t>
    </r>
    <r>
      <rPr>
        <b/>
        <sz val="11"/>
        <color theme="1"/>
        <rFont val="Calibri"/>
        <family val="2"/>
        <scheme val="minor"/>
      </rPr>
      <t>584</t>
    </r>
  </si>
  <si>
    <t>Penyiapan sarana dan prasarana Bapak Sekda terkait Rapat Hari/Tanggal        Jum'et,  14 April 2023
Pukul                    09.00 WIB - Selesai 
Tern pat : Aula lnspektorat Kabupaten  Grobogan JI. S. Parman No. 388  Purwodadi
Acara : Rapat Koordinasi dan Sosialisasi pelaksanaan Survei Penilaian lntegritas (SPI) dilingkungan Pemerintah Kabupaten  Grobogan Tahun 2023. 
Pakaian : Yang Berlaku  Hari  itu.
Catatan 1.  Dimohon Hadir Tepat Waktu;
2.  Perangkat Daerah Sekretariat DPRD dan Sekretariat
Daerah  menugaskan  Pejabat  pada  Bagian  Umum atau Kepegawaian.</t>
  </si>
  <si>
    <t>Penyiapan sarana dan prasarana Bapak Sekda terkait Rapat RAPAT KOORDINASI (RAKOR) PENGENDALIAN INFLASI TAHUN 2023 DAN SOSIALISASI RANCANGAN UNDANG-UNDANG ( RUU ) TTG KESEHATAN, DILAKS SCR ONLINE PD HARI SENIN TGL 17 APRIL 2023 PKL 08.00 WIB SD SELESAI MELALUI APLIKASI ZOOM MEETING DGN MEETING ID 677 057 3756 PASSWORD INFLASI, DGN
FORMAT PENULISAN AKUN NAMA DAERAH/ INSTANSI_JABATAN NAMA PEJABAT SERTA KANAL_YOUTUBE KEMENDAGRI RI KMA YG DIPIMPIN OLEH MENTERI DALAM NEGERI</t>
  </si>
  <si>
    <t>Senin; 17 April 2023; Jam 08.00 WIB s/d Selesai; Tempat Ruang Tunggu  Bupati Grobogan  ( Belakang  Pendopo Kab. Grobogan) ; Acara Penutupan Pasar Murah Tahun  2023
Keterangan: 1.    Bupati  dan  Forkopimda  dan  Tamu  Undangan   berangkat bersama  dengan  Bupati Grobogan.
2.   Pakaian  yang berlaku hari itu.
3.    Mematuhi Protokol  Kesehatan.
589</t>
  </si>
  <si>
    <t>Penyiapan sarana dan prasarana Bapak Sekda terkait Rapat Senin; 17 April 2023; Jam 08.00 WIB s/d Selesai; Tempat Ruang Tunggu  Bupati Grobogan  ( Belakang  Pendopo Kab. Grobogan) ; Acara Penutupan Pasar Murah Tahun  2023
Keterangan: 1.    Bupati  dan  Forkopimda  dan  Tamu  Undangan   berangkat bersama  dengan  Bupati Grobogan.
2.   Pakaian  yang berlaku hari itu.
3.    Mematuhi Protokol  Kesehatan.</t>
  </si>
  <si>
    <t>Penyiapan sarana dan prasarana Bapak Sekda terkait  Rapat dari BKPPDterkait Rapat  Koordinasi Usul Formasi Pengadaan ASN Tahun 2023, Hari Senin, 17 April 2023; Jam 13.00 WIB ; di Ruang Rapat Sekretaris Daerah</t>
  </si>
  <si>
    <t>Penyiapan sarana dan prasarana Bapak Sekda terkait Rapat Undangan Tinjauan Lapangan Kesiapan Menghadapi Hari Raya Idul Fitri 2023
Hari/Tanggal      :   Selasa, 18 April 2023
Jam                     :   08.00 WIB s/d Selesai
Tempat                :   R. Transit Bupati Grobogan
Catatan              :    Undangan diharapkan berangkat bersama-sama  menggunakan armada (bus) yang sudah disiapkan.</t>
  </si>
  <si>
    <t>Penyiapan sarana dan prasarana Bapak Sekda terkait Rapat Koordinasi Pengendalian Inflasi Tahun 2023
Hari/Tanggal : Senin, 03' April 2023
Pukul : 08.00 WIB
Meeting ID: 677 057 3756
Passcode: INFLASI</t>
  </si>
  <si>
    <t>Penyiapan sarana dan prasarana Bapak Sekda terkait Rapat Hari Selasa, 04 April 2023 dari RSUD uintuk Menghadap Pak Sekda Terkait karyawan profesional BLUD RSUD di Ruang Kerja Sekda</t>
  </si>
  <si>
    <t xml:space="preserve">Penyiapan sarana dan prasarana Bapak Sekda terkait Rapat Membicarakan Temuan BPK ;  Hari Kamis, 6 April 2023; di Ruang Rapat Sekda; </t>
  </si>
  <si>
    <t>Rabu 3  Mei 2023'</t>
  </si>
  <si>
    <t>Evaluasi Kinerja BUMD Kab. Grobogan Triwulan I th 2023</t>
  </si>
  <si>
    <t>Aula Pertemuan Geo Park Karangsari Desa Karangsari Kec. Brati</t>
  </si>
  <si>
    <t xml:space="preserve">Hari,  tanggal        Rabu,  3 Mei 2023. 
</t>
  </si>
  <si>
    <t>09.00 WIB s/d  selesai.</t>
  </si>
  <si>
    <t>Pendopo Kabupaten  Grobogan.</t>
  </si>
  <si>
    <t xml:space="preserve"> Menyaksikan Pengucapan  Sumpah dan
Pelantikan Kepala Desa.
</t>
  </si>
  <si>
    <t>Dispermasdes (Asman Undangan) 1.  PNS:  memakai Pakaian  Sipil Resmi (PSR).
2. Pakaian TNI/POLRI:  menyesuaikan</t>
  </si>
  <si>
    <t>Koordinasi Terkait Anggaran Pilkada untuk KPU  dan Bawaslu</t>
  </si>
  <si>
    <t>Ruang Kerja Bapak Sekda</t>
  </si>
  <si>
    <t>Bagian Pemerintahan (Lewat Telpon);  Kepala BPPKAD, Bapedda dan Bakesbangpol</t>
  </si>
  <si>
    <t xml:space="preserve">Upacara Hari Pendidikan Nasional dan Hari Otonomi Daerah </t>
  </si>
  <si>
    <t>Jumat; 28 April 2023</t>
  </si>
  <si>
    <t>Gladi dan Simulasi Bencana di Gedung Setda Grobogan Dalam rangka memperingati Hari Kesiapsiagaan Bencana Nasional Tahun 2023</t>
  </si>
  <si>
    <t>Hari           :    Selasa
Tanggal    :     02 Mei 2023
Jam           :   09.00 WIB
Tempat     :    Gedung Riptaloka Grobogan
Gladi dan Simulasi Bencana di Gedung Setda Grobogan Dalam rangka memperingati Hari Kesiapsiagaan Bencana Nasional Tahun 2023</t>
  </si>
  <si>
    <t xml:space="preserve"> Gedung Riptaloka Grobogan</t>
  </si>
  <si>
    <t>(Pembukaan Sambutan BP. Sekda)</t>
  </si>
  <si>
    <t>Upacara Hari Pendidikan Nasional dan Hari Otonomi Daerah Kabupaten Grobogan Tahun 2023
Hari/Tanggal : Selasa / 2 Mei 2023
Pukul : 08.00 WIB
Tempat : Halaman Setda Kabupaten Grobogan
Keterangan
1. Mengenakan pakalan adat tradisional sesuai dengan norma kepantasan
2. Transit di lobby Sekretariat Daerah pukul 07.45 WIB
3. Mematuhi protokol kesehatan</t>
  </si>
  <si>
    <t>Diknas (SIKD: 1169; 1208) Keterangan
1. Mengenakan pakalan adat tradisional sesuai dengan norma kepantasan
2. Transit di lobby Sekretariat Daerah pukul 07.45 WIB
3. Mematuhi protokol kesehatan</t>
  </si>
  <si>
    <t xml:space="preserve">Rapat Kerja Pansus III Tahun 2023 Dewan Perwakilan Rakyat Daerah Kabupaten Grobogan yang akan diselenggarakan pada:
Hari : SELASA s/d RABU
Tanggal : 2 s/d 3 Mei 2023
Pukul : 09.00 WIB
Tempat : Ruang Paripurna I DPRD Kabupaten Grobogan.
Acara : Pembicaraan Tingkat I Tahap Keempat (Pembahasan dan Penyempurnaan) Raperda tentang Pajak Daerah dan Retribusi Daerah.
Catatan
</t>
  </si>
  <si>
    <t>Rapat Kerja Pansus III Tahun 2023 Dewan Perwakilan Rakyat Daerah Kabupaten Grobogan</t>
  </si>
  <si>
    <t>SELASA s/d RABU
Tanggal : 2 s/d 3 Mei 2023</t>
  </si>
  <si>
    <t>Bag. Perekonomian (Pesan Tempat Bu Endah) (SIKD : 1190)</t>
  </si>
  <si>
    <t xml:space="preserve"> SELASA, 2 MEI 2023; (Selasa s/d Kamis; 2 s/d 4 Mei 2023)</t>
  </si>
  <si>
    <t>BPBD (Asman Undangan) (SIKD: 1214)</t>
  </si>
  <si>
    <t>Undangan : kamis s/d jumat  04 - 05 mei 2023
Tempat. : Syariah hotel solo
Acara. : Rakor implementasi SSH,AHSP</t>
  </si>
  <si>
    <t>kamis s/d jumat  04 - 05 mei 2023</t>
  </si>
  <si>
    <t>Rakor implementasi SSH,AHSP</t>
  </si>
  <si>
    <t>Syariah hotel solo</t>
  </si>
  <si>
    <r>
      <t xml:space="preserve">BADAN PENDAPATAN, PENGELOLAAN KEUANGAN DAN ASET DAERAH KABUPATEN GROBOGAN </t>
    </r>
    <r>
      <rPr>
        <b/>
        <sz val="11"/>
        <rFont val="Calibri"/>
        <family val="2"/>
        <scheme val="minor"/>
      </rPr>
      <t>(SIKD: 1213) Saya hadir, dampingi</t>
    </r>
  </si>
  <si>
    <t>DALAM RANGKA PENGENDALIAN INFLASI TAHUN 2023 , AKAN DILAKS RAPAT KOORDINASI (RAKOR) RAKOR DIMAKSUD DILAKS SCR ONLINE PD HARI RABU TGL 3 MEI 2023 PKL 08.00 WIB SD SELESAI
MELALUI APLIKASI ZOOM MEETING DGN MEETING ID 677 057 3756 PASSWORD INFLASI, DGN
FORMAT PENULISAN AKUN NAMA DAERAH/ INSTANSI_JABATAN NAMA PEJABAT SERTA KANAL_
YOUTUBE KEMENDAGRI RI,YG DIPIMPIN OLEH MENTERI DALAM NEGERI; AGENDA RAKOR DIMAKSUD ADALAH PEMBAHASAN LANGKAH KONKRET PENGENDALIAN INFLASI DI DAERAH TAHUN 2023</t>
  </si>
  <si>
    <t xml:space="preserve"> 08.00 WIB SD SELESAI</t>
  </si>
  <si>
    <t>3 MEI 2023</t>
  </si>
  <si>
    <t>DPRD (SIKD: 1209) Bagian Hukum Hadiri</t>
  </si>
  <si>
    <t>Rabu, 17 Mei 2023</t>
  </si>
  <si>
    <t>Rapat Kerja Khusus Ill Tahun 2023;      Panitia    Pembicaraan     Tingkat     I  Tahap  Keempat (Melanjutkan Pembahasan dan      Penyempurnaan)       Raperda; tentang  Pajak  Daerah  dan  Retribusi Daerah</t>
  </si>
  <si>
    <t>DPRD (RENCANA JADWAL DPRD)</t>
  </si>
  <si>
    <t xml:space="preserve">Rapat Kerja Panitia Khusus I Tahun 2023    Membahas   Raperda tentang  Penyelenggaraan  Ketertiban  Umum sudah dan Kelenteraman Masyarakat serta Perlindungan  Masyarakat atas hasil turun fasilitasi Gubernur Jawa Tengah.  
</t>
  </si>
  <si>
    <t>Rapat Kerja Panitia Khusus I Tahun 2023    Membahas   Raperda tentang  Penyelenggaraan  Ketertiban  Umum sudah dan Kelenteraman Masyarakat serta Perlindungan  Masyarakat atas hasil turun fasilitasi Gubernur Jawa Tengah.</t>
  </si>
  <si>
    <t xml:space="preserve">Rabu, 24 Mei 2023; Rapat   Panitia   Khusus   I  Tahun 2023.  Menyusun  laporan  hasil  rapat  kerja  Panitia  Khusus  I  Tahun  2023 atas Raperda  tentang  Penyelenggaraan Ketertiban Umum dan Ketenteraman Masyarakot      corta      Perlindunqan Masyarakat.
</t>
  </si>
  <si>
    <t>Rabu, 24 Mei 2023</t>
  </si>
  <si>
    <t>Rapat   Panitia   Khusus   I  Tahun 2023.  Menyusun  laporan  hasil  rapat  kerja  Panitia  Khusus  I  Tahun  2023 atas Raperda  tentang  Penyelenggaraan Ketertiban Umum dan Ketenteraman Masyarakot      corta      Perlindunqan Masyarakat.</t>
  </si>
  <si>
    <t xml:space="preserve">Koordinasi kelengkapan kriteria persyaratan proposal pasar glendoh </t>
  </si>
  <si>
    <t xml:space="preserve">Pelaksanaan  Pengadaan  PPPK Tenaga  Kesehatan dan Rencana  Jadwal Penyerahan   Surat   Keputusan   Pengangkatan   PPPK   Tenaga   Kesehatan   dan Perjanjian Kerja PPPK Tenaga Kesehatan Formasi Tahun 2022                            Kamis, 11  Mei 2023
07 .30 WIB s/d selesai
Pendopo Kab. Grobogan
</t>
  </si>
  <si>
    <t>Pelaksanaan  Pengadaan  PPPK Tenaga  Kesehatan dan Rencana  Jadwal Penyerahan   Surat   Keputusan   Pengangkatan   PPPK   Tenaga   Kesehatan   dan Perjanjian Kerja PPPK Tenaga Kesehatan Formasi Tahun 2022</t>
  </si>
  <si>
    <t>Kamis, 11  Mei 2023</t>
  </si>
  <si>
    <t>07 .30 WIB s/d selesai</t>
  </si>
  <si>
    <t>BKPPD Kab. Grobogan (SIKD : 1254)</t>
  </si>
  <si>
    <t>Undangan; Hari : Jumat; Tanggal : 5 Mei 2023;  Waktu : 15.00 WIB - selesai;  Ternpat : GOR Bung  Karno Purwodadi;  Acara : Pembukaan Kejuaraan Karate Jateng Open Piala  Bupati Grobogan</t>
  </si>
  <si>
    <t xml:space="preserve"> Waktu : 15.00 WIB - selesai;  </t>
  </si>
  <si>
    <t xml:space="preserve">Ternpat : GOR Bung  Karno Purwodadi;  </t>
  </si>
  <si>
    <t>Acara : Pembukaan Kejuaraan Karate Jateng Open Piala  Bupati Grobogan</t>
  </si>
  <si>
    <t>PANITIA PELAKSANA .JATENG OPEN KARATE CHAMPIONSHIP "PIALA BUPATI GROBOGAN" TAHUN 2023 (Sikd: 1257)</t>
  </si>
  <si>
    <t>(KANTOR MASING-MASING)</t>
  </si>
  <si>
    <r>
      <t xml:space="preserve">SEKRETARIAT DAERAH </t>
    </r>
    <r>
      <rPr>
        <b/>
        <sz val="11"/>
        <rFont val="Calibri"/>
        <family val="2"/>
        <scheme val="minor"/>
      </rPr>
      <t>( SIKD: 1257</t>
    </r>
    <r>
      <rPr>
        <sz val="11"/>
        <rFont val="Calibri"/>
        <family val="2"/>
        <scheme val="minor"/>
      </rPr>
      <t>) MENTERI DALAM NEGERI; APLIKASI ZOOM MEETING DGN MEETING ID 677 057 3756 PASSWORD INFLASI</t>
    </r>
  </si>
  <si>
    <t>Pemaparan Sistem Merit</t>
  </si>
  <si>
    <t>BKPPD (Pesan Tempat)</t>
  </si>
  <si>
    <t>kamis  04 mei 2023</t>
  </si>
  <si>
    <t xml:space="preserve">Dalam  rangka  percepatan  penurunan dan  pencegahan angka  kasus Stunting di Kabupaten Grobogan, perlu adanya Koordinasi Tingkat Kabupaten/Rembug Stunting.
Sehubungan hal  tersebut,  dimohon  kehadiran Saudara pada kegiatan dimaksud yang akan diselenqqaraken pada :
Hari                     RABU Tanggal              10 Mei 2023
Jam                    10.00 WIS s/d selesai
Tempat              Gedung Riptaloka Setda Kab. Grobogan
JI. Gatot Subroto No. 6 Purwodadi
Keterangan       1.   Rapat akan dipimpin oleh Bupati Grobogan.
2.  Dimohon hadir tepat waktu.
</t>
  </si>
  <si>
    <t>Dalam  rangka  percepatan  penurunan dan  pencegahan angka  kasus Stunting di Kabupaten Grobogan, perlu adanya Koordinasi Tingkat Kabupaten/Rembug Stunting.</t>
  </si>
  <si>
    <t>Gedung Riptaloka Setda Kab. Grobogan
JI. Gatot Subroto No. 6 Purwodadi</t>
  </si>
  <si>
    <t>BP3AKB (ASMAN UNDANGAN)</t>
  </si>
  <si>
    <t>acara Halal Bihalal Syawal 1444 H :
Hari/Tanggal : Kamis, 04 Mei 2023
Jam : 09.30 s/d selesai
Tempat : Aula DISKOMINFO Kabupaten Grobogan</t>
  </si>
  <si>
    <t xml:space="preserve">acara Halal Bihalal Syawal 1444 H </t>
  </si>
  <si>
    <t>Jam : 09.30 s/d selesai</t>
  </si>
  <si>
    <t xml:space="preserve"> Kamis, 04 Mei 2023
</t>
  </si>
  <si>
    <t>Aula DISKOMINFO Kabupaten Grobogan</t>
  </si>
  <si>
    <t>Penyampaian Kebijakan dan Pagu  Indikatif Rancangan RKPD Kab. Grobogan Tahun 2023</t>
  </si>
  <si>
    <t>Pembahasan Keberadaan Karaoke Queen di Jalan Gajah Mada Nglejok Purwodadi (Rumah Produk Unggulan</t>
  </si>
  <si>
    <t>08.30 WIB - Selesai</t>
  </si>
  <si>
    <t>SATPOL PP (ASMAN)</t>
  </si>
  <si>
    <t xml:space="preserve">Hari/Tanggal    :    Senin,  16 Mei 2023 
Jam :    08.30 WIB; Tempat :    Pendopo  Kab. Grobogan;  Acara :    Pamitan  Jamaah  Calon Haji Kab. Grobogan tahun 2023
Transit :    Ruang Transit Pendopo 
</t>
  </si>
  <si>
    <t xml:space="preserve"> Pamitan  Jamaah  Calon Haji Kab. Grobogan tahun 2023</t>
  </si>
  <si>
    <t xml:space="preserve"> Ruang Transit Pendopo'</t>
  </si>
  <si>
    <t>Acara Rapat Tata Ruang</t>
  </si>
  <si>
    <t>Grand Master Hotel</t>
  </si>
  <si>
    <t xml:space="preserve"> Kaji Banding terkait Penempatan Dana Desa di PT. BPR BKK Purwodadi (Perseroda)</t>
  </si>
  <si>
    <t>Jum'at,  5 Mei 2023</t>
  </si>
  <si>
    <t>09.00 sd  Selesai</t>
  </si>
  <si>
    <t>Ruang rapat PT BPR BKK Purwodadi (Perseroda)</t>
  </si>
  <si>
    <t>Bappeda (SIKD: 1278)Catat ingatkan</t>
  </si>
  <si>
    <t>Disperindag (SIKD 1266) Catat</t>
  </si>
  <si>
    <t>Bank BKK (SIKD: 1285 ) Catat ingatkan</t>
  </si>
  <si>
    <t>DINAS KOMUNIKASI DAN INFORMATIKA (SIKD : 1279)Catat dan Ingatkan</t>
  </si>
  <si>
    <t>Selasa,  16 Mei 2023</t>
  </si>
  <si>
    <t xml:space="preserve">Paparan Hasil Kajian Analisis Investasi BUMD Penyertaan Modal
Pemerintah Kabupaten Grobogan kepada BUMD TA 2024.
</t>
  </si>
  <si>
    <t>:    10.00 WIB s/d selesai</t>
  </si>
  <si>
    <t>Selasa, 9 Mei 2023</t>
  </si>
  <si>
    <t>Kamis , 11  Mei 2023</t>
  </si>
  <si>
    <t>Gedung Ripta Loka Setda Kabupaten Grobogan</t>
  </si>
  <si>
    <t xml:space="preserve">Jumat,  05 Mei 2023 </t>
  </si>
  <si>
    <t xml:space="preserve"> Senin, 08 Mei 2023 </t>
  </si>
  <si>
    <t>RABU, Tanggal              10 Mei 2023</t>
  </si>
  <si>
    <t xml:space="preserve">Jum'at, 19 Mei 2023
</t>
  </si>
  <si>
    <t xml:space="preserve">Rapat       Kerja      Panitia Khusus Ill Tahun 2023; Pembicaraan Tingkat I   Tahap Keempat (Melanjutkan Pembahasan dan Penyernpurnaan) Raperda tentang Pajak Daerah dan Retribusi Daer ah
</t>
  </si>
  <si>
    <t xml:space="preserve">Rapat Paripurna ke-13;  Pernbicaraan           Tingkat II; (Pengambilan       Keputusan) atas Raperda  tentang   Penyelenggaraan Ketertiban Umum dan Ketenteraman Masyarakat serta Perlindungan Masyarakat
</t>
  </si>
  <si>
    <t xml:space="preserve">Rabu,
31  Mei 2023
</t>
  </si>
  <si>
    <t xml:space="preserve">Diseminasi    hasil   -  hasil   penelitian    Tahun    2022
Kabupaten Grobogan untuk perencanaan pembangunan berkelanjutan
</t>
  </si>
  <si>
    <t xml:space="preserve">Rapat Koordinasi Pengendalian Inflasi Tahun 2023 
Hari/Tanggal : Senin, 8 Mei 2023
Pukul : 08.00 WIB
Meeting ID: 677 057 3756
Passcode: INFLASI </t>
  </si>
  <si>
    <t xml:space="preserve">Rapat Koordinasi Pengendalian Inflasi Tahun 2023 
</t>
  </si>
  <si>
    <t>Undangan:Senin 8 mei 2023/jam:07.30
Tempat:ruang rapat sekda
Acara:rapat usulan BTT</t>
  </si>
  <si>
    <t>rapat usulan BTT</t>
  </si>
  <si>
    <t>07.30 WIOB</t>
  </si>
  <si>
    <t>ruang rapat sekda</t>
  </si>
  <si>
    <t>DPUPR (PESAN WAKTU) (SIKD : 1313)</t>
  </si>
  <si>
    <t>BADAN PENDAPATAN, PENGELOLAAN KEUANGAN DAN ASET DAERAH KABUPATEN GROBOGAN (SIKD:1311)</t>
  </si>
  <si>
    <t xml:space="preserve">09.00 WIB </t>
  </si>
  <si>
    <t xml:space="preserve"> Lapangan    Upacara    Desa    Karanggeneng    Kecamatan
Godong</t>
  </si>
  <si>
    <t>Mengikuti  Upacara  Pembukaan TMMD Sengkuyung Tahap I   Tahun 2023</t>
  </si>
  <si>
    <t>DISPERMASDES; Keterangan : 1.   Transit  di  Pendopo  Kabupaten  Grobogan  pada  pukul
08.00 WIB,
2.  Pakaian yang berlaku pada hari itu.
(ASMAN)</t>
  </si>
  <si>
    <t xml:space="preserve">Hari/tanggal   :         Rabu, 10  Mei 2023
Pukul                 :        09.00 WIB 
Tempat : Lapangan    Upacara    Desa    Karanggeneng    Kecamatan
Godong; Acara : Mengikuti  Upacara  Pembukaan TMMD Sengkuyung Tahap I   Tahun 2023; Keterangan : 1.   Transit  di  Pendopo  Kabupaten  Grobogan  pada  pukul 08.00 WIB; 2.  Pakaian yang berlaku pada hari itu.
</t>
  </si>
  <si>
    <t xml:space="preserve">Hari/Tanggat    :          Kamis,  11 Mei 2023
Pukul                   :  08.30 WIB - Selesai 
Tempat : Balai desa Jatitor Kecamatan G-odong
JI. Raya Purwodadi - Semarang KM. 13 Desa Jatilor
Acara : · Bimbingan      Teknis     (Bimtek)      Desa     Antikorupsi dilingkungan  Kabupaten Grobogan Tahun 2023
</t>
  </si>
  <si>
    <t>Balai desa Jatitor Kecamatan G-odong
JI. Raya Purwodadi - Semarang KM. 13 Desa Jatilor</t>
  </si>
  <si>
    <t>Bag. Pengadaan (Mb. Ninda Pesan Tempat)</t>
  </si>
  <si>
    <t>Rapat Koordinasi Tindak Lanjut Percepatan Intervensi P3KE Kabupaten Grobogan Tahun 2023
Hari : Selasa
Tanggal : 9 Mei 2023
Jam : 08.00 WIB (dimohon hadir tepat waktu)
Tempat : Ruang Rapat BPPKAD Lantai I Kab. Grobogan</t>
  </si>
  <si>
    <t>Rapat Koordinasi Tindak Lanjut Percepatan Intervensi P3KE Kabupaten Grobogan Tahun 2023</t>
  </si>
  <si>
    <t>08.00 WIB (dimohon hadir tepat waktu)</t>
  </si>
  <si>
    <t>Ruang Rapat BPPKAD Lantai I Kab. Grobogan</t>
  </si>
  <si>
    <t>BAPPEDA (SIKD: 1317) (Pesenan tempat P.Wahyu)</t>
  </si>
  <si>
    <t xml:space="preserve">Hari :    Selasa Tanggal  :   09 Mei 2023;  Jam  :    08.00 WIB s/d selesai; Tempat  :   Rumah Kedelai Grobogan  (RKG) JI. Solo - Purwodadi KM. 5 Os. Krangganharjo Kecamatan Toroh 
 Acara             :    Pelatihan  Peningkatan Ketangguhan Desa
</t>
  </si>
  <si>
    <t>Pelatihan  Peningkatan Ketangguhan Desa</t>
  </si>
  <si>
    <t xml:space="preserve"> Selasa Tanggal  :   09 Mei 2023</t>
  </si>
  <si>
    <t xml:space="preserve">Rumah Kedelai Grobogan  (RKG) JI. Solo - Purwodadi KM. 5 Os. Krangganharjo Kecamatan Toroh </t>
  </si>
  <si>
    <t>Deseminasi Hasil - Hasil Penelitian Tahun 2022 Kabupten Grobogan Untuk Perencanaan Pembangunan Berkelanjutan
Hari/Tanggal : 11 Mei 2023
Pukul : 09.00 WIB
Tempat : Gedung Riptaloka Setda Kab. Grobogan</t>
  </si>
  <si>
    <t>BAPPEDA (ASMAN)(sikd : 1326)</t>
  </si>
  <si>
    <t xml:space="preserve">Bimbingan   Teknis  dalam  rangka  peningkatan   Kapasitas   Sumber  Daya  Manusia  PKH. Untuk itu mengharap kehadiran saudara besok pada :
Harl, Tanggal :  Jum'at,  12 Mei 2023 ; Jam : 18.30 WIB s/d selesai;  Tempat Ballroom I Ascent Premiere Hotel and Convention Kota Malang Jl, Kolonel Sugiono No. 6, Ciptomulyo, Kecamatan Sukun Kota Malang, Jawa Timur 65134.;
Keperluan : Mengikuti   pengarahan   dan  materi_  lbu   Bupati   Grobogan   kepada pendamping PKH dalam acara Bimtek PKH. Keterangan :     Biaya perjalanan dinas dan akomodasi di tanggung OPD masing-masing, 
</t>
  </si>
  <si>
    <t>Jum'at,  12 Mei 2023</t>
  </si>
  <si>
    <t xml:space="preserve"> Jam : 18.30 WIB s/d selesai</t>
  </si>
  <si>
    <t xml:space="preserve"> ;  Tempat Ballroom I Ascent Premiere Hotel and Convention Kota Malang Jl, Kolonel Sugiono No. 6, Ciptomulyo, Kecamatan Sukun Kota Malang, Jawa Timur 65134.</t>
  </si>
  <si>
    <t xml:space="preserve">Bimbingan   Teknis  dalam  rangka  peningkatan   Kapasitas   Sumber  Daya  Manusia  PKH. 
;Keperluan : Mengikuti   pengarahan   dan  materi_  lbu   Bupati   Grobogan   kepada pendamping PKH dalam acara Bimtek PKH.
</t>
  </si>
  <si>
    <t>09.00WIB</t>
  </si>
  <si>
    <t>Kantor BPK</t>
  </si>
  <si>
    <t>BPKAD (Akuntansi Bu Suwarni) (Pesan Waktu)</t>
  </si>
  <si>
    <t>Jam  :    13.00 WIB s/d selesai</t>
  </si>
  <si>
    <t>BPBD (Asman) (SIKD: 1322) Catat ingatkan, siapkan sambutannya</t>
  </si>
  <si>
    <t>626sambutan sudah masuk di ruangan bapak Sekda</t>
  </si>
  <si>
    <t>Narasumber Covit</t>
  </si>
  <si>
    <r>
      <t xml:space="preserve">Bag. Perekonomian (ASMAN) </t>
    </r>
    <r>
      <rPr>
        <b/>
        <sz val="11"/>
        <rFont val="Calibri"/>
        <family val="2"/>
        <scheme val="minor"/>
      </rPr>
      <t>TIDAK JADI (NARASUMBER ISOLASI MANDIRI)</t>
    </r>
  </si>
  <si>
    <t xml:space="preserve">acara Halal Bi Halal; Hari/tanggal : Sabtu, 13 Mei 2023; Pukul : 12.30 WIB - selesai; Tempat : Pendopo Kabupaten Grobogan; Keterangan : dresscode : bebas rapi nuansa putih - tetap menerapkan protokol kesehatan
</t>
  </si>
  <si>
    <t xml:space="preserve"> Sabtu, 13 Mei 2023 </t>
  </si>
  <si>
    <t>Pukul : 12.30 WIB - selesai</t>
  </si>
  <si>
    <t xml:space="preserve"> Tempat : Pendopo Kabupaten Grobogan</t>
  </si>
  <si>
    <t xml:space="preserve">acara Halal Bi Halal; </t>
  </si>
  <si>
    <t xml:space="preserve">Hari Tanggal Pukul Tempat Acara Keterangan
 Jum'at; 12 Mei 2023
06.00 -11.00 WIB. Depan Pendopo Bupati Mengikuti Jalan Sehat
1.  Transit dibelakang pendopo pukul 06.00 WIB
2.   Panggung kehormatan di depan  kantor Satpol PP
3.   Pakaian olah raga (kaos disediakan panitia) 
</t>
  </si>
  <si>
    <t xml:space="preserve"> Jum'at; 12 Mei 2023</t>
  </si>
  <si>
    <t>06.00 -11.00 WIB</t>
  </si>
  <si>
    <t xml:space="preserve"> Mengikuti Jalan Sehat</t>
  </si>
  <si>
    <t xml:space="preserve"> Depan Pendopo Bupati </t>
  </si>
  <si>
    <t>Senin,  15 Mei 2023</t>
  </si>
  <si>
    <t>Rapat Persiapan Pilkades Serentak</t>
  </si>
  <si>
    <t>Senin 22 Mei 2023</t>
  </si>
  <si>
    <t>Sidang Penyelesaian Tindak Lanjut Hasil pemeriksaan BPK-RI Perwakilan Provinsi Jateng</t>
  </si>
  <si>
    <t>Hari/tanggal : Rabu/17 Mei 2023
Waktu : 08.00 – 13.00 WIB
Tempat kegiatan : Gedung Gradhika Bhakti Praja Kantor Gubernur Jawa Tengah Jl. Pahlawan No. 9, Mugassari, Kota Semarang
Kegiatan : 1. Evaluasi Capaian Survei Penilaian Integritas (SPI) Tahun 2022
2. Rencana Aksi Tindak Lanjut Hasil SPI 2022</t>
  </si>
  <si>
    <t>08.00 – 13.00 WIB</t>
  </si>
  <si>
    <t xml:space="preserve"> 1. Evaluasi Capaian Survei Penilaian Integritas (SPI) Tahun 2022
2. Rencana Aksi Tindak Lanjut Hasil SPI 2022</t>
  </si>
  <si>
    <r>
      <t xml:space="preserve">PT BPR BKK PURWODADI (Perseroda) </t>
    </r>
    <r>
      <rPr>
        <b/>
        <sz val="11"/>
        <rFont val="Calibri"/>
        <family val="2"/>
        <scheme val="minor"/>
      </rPr>
      <t>(sikd; 1346)( Saya ijin, hrs periksa dokter ke semarang)</t>
    </r>
    <r>
      <rPr>
        <sz val="11"/>
        <rFont val="Calibri"/>
        <family val="2"/>
        <scheme val="minor"/>
      </rPr>
      <t xml:space="preserve"> ;Keterangan : dresscode : bebas rapi nuansa putih - tetap menerapkan protokol kesehatan </t>
    </r>
  </si>
  <si>
    <t>Selasa; 23 Mei 2023</t>
  </si>
  <si>
    <t>Menko SDM bersama Muhamadiyah</t>
  </si>
  <si>
    <t>Pendopo dan Gedung Dewi Sri</t>
  </si>
  <si>
    <t>Muhamadiyah (Pesan Waktu)</t>
  </si>
  <si>
    <t>Kamis,25 Mei 2023</t>
  </si>
  <si>
    <t xml:space="preserve">Hari,  Tanggal        Jum'at,  12 Mei 2023; Pukul:   09.00 WIB s.d.  Selesai 
Tempat : Ruang Penajlin Lt.I Kantor BPK Perwakilan Provinsi Jawa Tengah Jl.  Perintis Kemerdekaan No.  175 Km.  14 Banyumanik,  Kota Semarang
Pakaian : Batik
Kegiatan : Rapat Pembahasan  Rekomendasi dan Action Plan terhadap pelaksanaan Pemeriksaan atas Laporan Keuangan   Pemerintah  Daerah   (LKPD)   TA.  2022 pada Pemerintah Kabupaten  Grobogan. 
</t>
  </si>
  <si>
    <t>643 (Inspektorat)</t>
  </si>
  <si>
    <t>644 :Organisasi</t>
  </si>
  <si>
    <t xml:space="preserve"> Sosialisasi  Permendagri  Nomor  1    Tahun  2023  tentang  Tata
Naskah Dinas bagi seluruh  Perangkat Daerah. Gedung Riptaloka Kabupaten Grobogan</t>
  </si>
  <si>
    <t xml:space="preserve">hari, tanggal        Kamis, 25 Mei 2023 
waktu 09.00 WIB s/d selesai
acara : Sosialisasi  Permendagri  Nomor  1    Tahun  2023  tentang  Tata
Naskah Dinas bagi seluruh  Perangkat Daerah. 
tempat : Gedung Riptaloka Kabupaten Grobogan JI. Gatot Subroto Nomor 6 Purwodadi. 
</t>
  </si>
  <si>
    <t xml:space="preserve">Gedung Riptaloka Kabupaten Grobogan JI. Gatot Subroto Nomor 6 Purwodadi. </t>
  </si>
  <si>
    <t>Bag Organisasi (ASMAN)</t>
  </si>
  <si>
    <t>Hari, Tanggal :  Senin s.d.  Selasa,  15-  16 Mei 2023
Pukul                :      09.00 WIB - Selesai                                                                                     Tempat            :     Aula lnspektorat Kabupaten Grobogan JI. S. Parman No.  388 Purwodadi
Acara : Asistensi  Penilaian Maturitas  Penyelenggaraan Sistem Pengendalian Intern Pemerintah (SPIP) Terintegrasi dilingkungan Pemerintah Kabupaten Grobogan Tahun 2023.
Pakaian : Yang berlaku hari itu.
Catatan
 1.   Dimohon hadir tepat waktu;
2.   Membawa Laptop;
3. Hadir    bersama     dengan    Pejabat    yang ditunjuk/membidangi SPIP pada OPD masing• masing</t>
  </si>
  <si>
    <t>Asistensi  Penilaian Maturitas  Penyelenggaraan Sistem Pengendalian Intern Pemerintah (SPIP) Terintegrasi dilingkungan Pemerintah Kabupaten Grobogan Tahun 2023.</t>
  </si>
  <si>
    <t>Aula lnspektorat Kabupaten Grobogan JI. S. Parman No.  388 Purwodadi</t>
  </si>
  <si>
    <t>Inspektorat (ASMAN)</t>
  </si>
  <si>
    <t>645:  membuka acara</t>
  </si>
  <si>
    <t xml:space="preserve"> 08.00 WIB- Selesai </t>
  </si>
  <si>
    <t>Ruang Rapat Pangripta BAPPEDA Kab. Grobogan
JI. S. Parman No. 23 Purwodadi 58111</t>
  </si>
  <si>
    <t>Asistensi     Penilaian     Maturitas     Penyelenggaraan Sistem Pengendalian Intern Pemerintah (SPIP) Terintegrasi dilingkungan Pemerintah Kabupaten Grobogan Tahun 2023.</t>
  </si>
  <si>
    <t>Hari,  Tanggal           RABU,  17 Mei 2023
Pukul                        08.00 WIB- Selesai 
Tempat: Ruang Rapat Pangripta BAPPEDA Kab. Grobogan
JI. S. Parman No. 23 Purwodadi 58111
Acara: Asistensi     Penilaian     Maturitas     Penyelenggaraan Sistem Pengendalian Intern Pemerintah (SPIP) Terintegrasi dilingkungan Pemerintah Kabupaten Grobogan Tahun 2023.
Pakaian: Yang Berlaku  Hari  ltu.
catatan : 1.   Membawa surat tugas dari Kepa/a OPD;
2.  Membawa Laptop;
3.  Membawa   dokumen  pendukunq   OPD  yaitu   : Renstra OPD, PERKIN 2023 Eselon II,  Ill dan IV, RENJA 2023,  LKJIP 2022,  RTP Strategis  2023, RTP Operasional 2023 dan Laporan Pemantauan
Pelaksanaan RTP 2022);</t>
  </si>
  <si>
    <t xml:space="preserve">646; </t>
  </si>
  <si>
    <t xml:space="preserve">Hari/Tanggal        Jum'at,  12 Mei 2023
Pukul                     09.00 WIB - Selesai 
Tempat : Aula lnspektorat Kabupaten Grobogan JI. S. Parman No.  388 Purwodadi
Acara: Rapat Koordinasi  Persiapan  Asistensi  Penilaian  Mandiri Maturitas SPIP Terintegrasi Pemerintah Kabupaten Grobogan   Tahun   2023   oleh   BPKP   Perwakilan   Jawa Tengah.
Pakaian: Batik/Yang Berlaku Hari itu.
Catatan
1.   Dimohon hadir tepat waktu;
2.  Perangkat  Daerah terkait hadir bersama pejabat yg ditunjuklmembidangi SPIP. 
Demikian  atas perhatian dan kerjasamanya disampaikan terima kasih.
</t>
  </si>
  <si>
    <t xml:space="preserve"> 09.00 WIB - Selesai </t>
  </si>
  <si>
    <t xml:space="preserve"> Rapat Koordinasi  Persiapan  Asistensi  Penilaian  Mandiri Maturitas SPIP Terintegrasi Pemerintah Kabupaten Grobogan   Tahun   2023   oleh   BPKP   Perwakilan   Jawa Tengah.</t>
  </si>
  <si>
    <t>Acara : · Bimbingan      Teknis     (Bimtek)      Desa     Antikorupsi dilingkungan  Kabupaten Grobogan Tahun 2023</t>
  </si>
  <si>
    <t>Ruang Wakil Bupati</t>
  </si>
  <si>
    <t>Paparan Hasil Kajian Analisis Investasi BUMD Penyertaan Modal Pemerintah Kabupaten Grobogan kepada BUMD TA 2024.</t>
  </si>
  <si>
    <r>
      <t xml:space="preserve">Bag. Kesra </t>
    </r>
    <r>
      <rPr>
        <b/>
        <sz val="11"/>
        <rFont val="Calibri"/>
        <family val="2"/>
        <scheme val="minor"/>
      </rPr>
      <t>(sikd : 1375) Saya ada acara di BPK Jateng</t>
    </r>
  </si>
  <si>
    <t>Rapat PBJ:  Rakor P3DN (Peningkatan penggunaan Produksi Dalam Negeri)</t>
  </si>
  <si>
    <r>
      <t xml:space="preserve">Inspektorat </t>
    </r>
    <r>
      <rPr>
        <b/>
        <sz val="11"/>
        <rFont val="Calibri"/>
        <family val="2"/>
        <scheme val="minor"/>
      </rPr>
      <t>(SIKD: 1319)(Bagian Pengadaan Barang dan Jasa Kaji, TL)</t>
    </r>
  </si>
  <si>
    <t xml:space="preserve">Hari,  Tanggal :Jum'at,  12 Mei 2023
Pukul : 08.30 WIB s.d.  Selesai
Ternpat : Aula Kantor/Ruang Kerja Kantor Masing-masing. Pakaian : Batik/Yang berlaku hari itu.
Kegiatan : Mengikuti     Diseminasi    Pengukuran     Baseline lndkes Kepatuhan  P3DN  dan Kolaborasi Pengawasan Intern Program Peningkatan Penggunaan Produk Dalam Negeri  (P3DN) melalui zoom cloud  meeting (Zoom Meeting  ID:  949  0263
7133,  Passcode:  120523).
</t>
  </si>
  <si>
    <t>08.30 WIB s.d.  Selesai</t>
  </si>
  <si>
    <t>Aula Kantor/Ruang Kerja Kantor Masing-masing</t>
  </si>
  <si>
    <t xml:space="preserve">Mengikuti     Diseminasi    Pengukuran     Baseline lndkes Kepatuhan  P3DN  dan Kolaborasi Pengawasan Intern Program Peningkatan Penggunaan Produk Dalam Negeri  (P3DN) melalui zoom cloud  meeting (Zoom Meeting  ID:  949  0263
7133,  Passcode:  120523).
</t>
  </si>
  <si>
    <r>
      <t xml:space="preserve">DPUPR;    1.  Transit dibelakang pendopo pukul 06.00 WIB
2.   Panggung kehormatan di depan  kantor Satpol PP
3.   Pakaian olah raga (kaos disediakan panitia) </t>
    </r>
    <r>
      <rPr>
        <b/>
        <sz val="11"/>
        <rFont val="Calibri"/>
        <family val="2"/>
        <scheme val="minor"/>
      </rPr>
      <t>( D I T U N D A )</t>
    </r>
  </si>
  <si>
    <t xml:space="preserve">Hari/ Tanggal     :   Senin,  15 Mei 2023 
 Jam :     12.30 wm s.d.  selesai
Tempat :  Ruang  Rapat  Wakil Bupati  Grobogan
Acara :   Paparan Hasil  Analisis  Investasi  BUMD  Penyertaan Modal
Pemerintah Kabupaten Grobogan kepada  BUMD TA 2024.
Catatan
 :   dimohon  supaya hadir tepat waktu
</t>
  </si>
  <si>
    <t>Hari/Tanggal : Jum’at, 12 Mei 2023
Jam : 09.00 WIB s.d. Selesai
Temapt : Ruang Penajlin Lt. I Kantor BPK Perwakilan Provinsi Jawa Tengah JI. Perintis Kemerdekaan No. 175 Km. 14 Banyumanik, Kota Semarang
Pakaian : Batik
kegiatan : Rapat Pembahasan Rekomendasi dan Action Plan terhadap pelaksanaan Pemeriksaan atas Laporan Keuangan Pemerintah Daerah (LKPD) TA 2022 pada Pemerintah Kabupaten Grobogan.</t>
  </si>
  <si>
    <t xml:space="preserve"> Rapat Pembahasan  Rekomendasi dan Action Plan terhadap pelaksanaan Pemeriksaan atas Laporan Keuangan   Pemerintah  Daerah   (LKPD)   TA.  2022 pada Pemerintah Kabupaten  Grobogan. 
</t>
  </si>
  <si>
    <t>Inspektorat (SIKD : 1389)</t>
  </si>
  <si>
    <t>Undangan Senin 15 Mei 2023 08.00 s/d Selesai Ruang rapat setda</t>
  </si>
  <si>
    <r>
      <t xml:space="preserve">Dinas Sosial (Asman)  Keterangan :     Biaya perjalanan dinas dan akomodasi di tanggung OPD masing-masing,  </t>
    </r>
    <r>
      <rPr>
        <b/>
        <sz val="11"/>
        <rFont val="Calibri"/>
        <family val="2"/>
        <scheme val="minor"/>
      </rPr>
      <t xml:space="preserve"> (SIKD: 1369) Asisten Pemerintahan dan Kesra Saya bersama OPD terkait, hadir di undangan ke BPK Prov Jateng</t>
    </r>
  </si>
  <si>
    <t>Inspektorat (ASMAN)(SIKD : 1409)</t>
  </si>
  <si>
    <t>Rapat Koordinasi Pengendalian Inflasi Tahun 2023
Hari/Tanggal : Senin, 15 Mei 2023
Pukul : 08.00 WIB
Meeting ID: 677 057 3756
Passcode: INFLASI</t>
  </si>
  <si>
    <t>Meeting ID: 677 057 3756
Passcode: INFLASI</t>
  </si>
  <si>
    <t xml:space="preserve"> Senin, 15 Mei 2023
</t>
  </si>
  <si>
    <t xml:space="preserve"> 08.00 WIB
</t>
  </si>
  <si>
    <r>
      <t>Bagian Perekonomian (Pesan Jadwal) Bu Endah</t>
    </r>
    <r>
      <rPr>
        <b/>
        <sz val="11"/>
        <rFont val="Calibri"/>
        <family val="2"/>
        <scheme val="minor"/>
      </rPr>
      <t xml:space="preserve"> (SIKD : 1433) Catat Ingatkan</t>
    </r>
  </si>
  <si>
    <r>
      <t xml:space="preserve">Dispermades  </t>
    </r>
    <r>
      <rPr>
        <b/>
        <sz val="11"/>
        <rFont val="Calibri"/>
        <family val="2"/>
        <scheme val="minor"/>
      </rPr>
      <t>(sikd : 1411) Catat ingatkan</t>
    </r>
  </si>
  <si>
    <t xml:space="preserve">13.00  WIB
s.d. selesai
</t>
  </si>
  <si>
    <t xml:space="preserve">Rumah  Inspirasi  BSSN,
Jalan     Raya     Muchtar
No.70, Bojongsari, Depok
</t>
  </si>
  <si>
    <t xml:space="preserve">Rapat    Finalisasi draft PKS.
</t>
  </si>
  <si>
    <t xml:space="preserve">10.00  WIB
s.d.selesai
</t>
  </si>
  <si>
    <t>Aula BSSN, Jalan Raya Muchtar No.70, Bojongsari, Depok</t>
  </si>
  <si>
    <t xml:space="preserve">Penandatanganan
PKS.
</t>
  </si>
  <si>
    <t>BADAN SIBER DAN SANDI NEGARA (SIKD: 1420)</t>
  </si>
  <si>
    <t>oordinasi Program Pencegahan Korupsi Terintegrasi
hari/tanggal : Rabu/17 Mei 2023
waktu : 08.00 – 13.00 WIB
tempat : Kantor Pemda masing-masing secara daring (online)
kegiatan : 1. Evaluasi Capaian SPI Tahun 2022
2. Rencana Aksi Tindak Lanjut Hasil SPI 2022
ID Zoom : 821 2949 5667
Passcode : McpSpi2023</t>
  </si>
  <si>
    <t xml:space="preserve"> Kantor Pemda masing-masing secara daring (online)</t>
  </si>
  <si>
    <t>KOMISI PEMBERANTAS KORUPSI REPUBLIK INDONESIA (SIKD: 1374; 1430) ID Zoom : 821 2949 5667
Passcode : McpSpi2023</t>
  </si>
  <si>
    <t xml:space="preserve">14.00 wib sd selesai </t>
  </si>
  <si>
    <t>Ruang Audotorium Lt 3 BPK Perwakilan Jawa Tengah</t>
  </si>
  <si>
    <t>BPKAD (Akuntansi Bu Suwarni) (Pesan Waktu) / BADAN PEMERIKSA KEUANGAN PERWAKILAN PROVINSI JAWA TENGAH (SIKD : 1431)</t>
  </si>
  <si>
    <t xml:space="preserve">Penyerahan Opini BPK (Penyerahan LHP)Menerima   Laporan   Hasil   Pemeriksaan   atas  Laporan
Keuangan  Pemerintah  Daerah  (LKPD)  TA.  2022 pada Pemerintah  Kabupaten Grobogan. 
</t>
  </si>
  <si>
    <t>Rabu, 17 Mei 2023
Rapat       Kerja Khusus Ill Tahun 2023;     Panitia    Pembicaraan     Tingkat     I  Tahap  Keempat (Melanjutkan Pembahasan dan      Penyempurnaan)       Raperda
tentang  Pajak  Daerah  dan  Retribusi Daerah</t>
  </si>
  <si>
    <t xml:space="preserve">Hari, Tgl:  Kamis,  25 Mei 2023
Pukul :   09.00 WIB s/d selesai 
Tempat : Gedung Smesco Indonesia  Lantai  14 JI. Jendral Gatot
Subroto Kav. 94, Pancoran - Jakarta Selatan
Kegiatan : Klarifikasi  Penilaian Sistem Merit Kab. Grobogan 
</t>
  </si>
  <si>
    <t>Gedung Smesco Indonesia  Lantai  14 JI. Jendral Gatot
Subroto Kav. 94, Pancoran - Jakarta Selatan; Jakarta</t>
  </si>
  <si>
    <t>Koordinasi dengan Kemendagri (Klarifikasi  Penilaian Sistem Merit Kab. Grobogan )</t>
  </si>
  <si>
    <t>Undangan
Hari/tanggal : Senin, 22 Mei 2023
Waktu: Pukul 09.00 WIB
Tempat : Markas PMI Kab. Grobogan
Acara : Halal Bihalal Keluarga Besar PMI Kab. Grobogan
Pakaian : Bebas Sopan</t>
  </si>
  <si>
    <t>Senin, 22 Mei 2023</t>
  </si>
  <si>
    <t>Pukul 09.00 WIB</t>
  </si>
  <si>
    <t>Halal Bihalal Keluarga Besar PMI Kab. Grobogan</t>
  </si>
  <si>
    <t>Markas PMI Kab. Grobogan</t>
  </si>
  <si>
    <t xml:space="preserve">Tanggal :   Minggu;  21 Mei 2023 
 Waktu :   Pukul 06.00 WIB
Tempat :  Alun-alun Purwodadi
Keperluan :  Peringatan May Day 2023
Keterangan :  Mohon memakai masker dan mematuhi protokol kesehatan. 
</t>
  </si>
  <si>
    <t>Minggu;  21 Mei 2023</t>
  </si>
  <si>
    <t xml:space="preserve"> Alun-alun Purwodadi</t>
  </si>
  <si>
    <t>Peringatan May Day 2023'</t>
  </si>
  <si>
    <t>BKPPD (Pesan waktu Bp.  Saputro) (SIKD : 1459) Saya hadir, siapkan bahannya</t>
  </si>
  <si>
    <r>
      <t xml:space="preserve">PALANG MERAH INDONESIA Kabupaten Grobogan </t>
    </r>
    <r>
      <rPr>
        <b/>
        <sz val="11"/>
        <rFont val="Calibri"/>
        <family val="2"/>
        <scheme val="minor"/>
      </rPr>
      <t>(SIKD:1439) Catat Ingatkan</t>
    </r>
  </si>
  <si>
    <t>PERMOHONAN AUDIENSI GELARAN EVENT CENTRAL JAVA ADVENTURE OFFROAD #10 TAHUN 2023</t>
  </si>
  <si>
    <t>CENTRAL JAVA ADVENTURE OFFROAD (Permintaan untuk Diagendakan)</t>
  </si>
  <si>
    <t xml:space="preserve">Hari                        Selasa Tanggal                  23 Mei 2023
Jam                        09.30 s/d Selesai
Tempat                   Ruang Riptaloka Setda Kab. Grobogan
Acara                     Penyerahan  Bantuan  Peralatan,  Pelatihan  Packaging dan  Branding  UMKM  Kabupaten  Grobogan  oleh lndomaret 
</t>
  </si>
  <si>
    <t xml:space="preserve">09.30 s/d Selesai
</t>
  </si>
  <si>
    <t xml:space="preserve">Penyerahan  Bantuan  Peralatan,  Pelatihan  Packaging dan  Branding  UMKM  Kabupaten  Grobogan  oleh lndomaret </t>
  </si>
  <si>
    <t xml:space="preserve"> Ruang Riptaloka Setda Kab. Grobogan</t>
  </si>
  <si>
    <t>Disperindag (Asman Undangan)</t>
  </si>
  <si>
    <t>Ruang Paripurna I DPRD Kab. Grob.</t>
  </si>
  <si>
    <t>DPRD (RENCANA JADWAL DPRD) (SIKD: 1504)</t>
  </si>
  <si>
    <r>
      <t xml:space="preserve">Disnaker (Asman Undangan) (SIKD : 1482) </t>
    </r>
    <r>
      <rPr>
        <b/>
        <sz val="11"/>
        <rFont val="Calibri"/>
        <family val="2"/>
        <scheme val="minor"/>
      </rPr>
      <t>Asisten Perekonomian dan pembangunan Tolong wakili</t>
    </r>
  </si>
  <si>
    <r>
      <t xml:space="preserve">
1.   Hari/ Tanggal :    Selasa/ 23 Mei 2023  (kloter 1)
Jam:    01.00 Wib masuk dipendopo  (dini  hari)
02.00 Wib berangkat dari  Pendopo ke asrama haji Donohudan
2.  Hari I Tanggal:    Selasa/ 23 Mei 2023 (kloter 2)
Jam:    05.00 Wib masuk dipendopo
06.00 Wib berangkat dari  Pendopo ke asrama haji  Donohudan
3.  Hari/ Tanggal :     Selasa/ 23 Mei 2023 (kloter 3)
Jam:    09.00 Wib masuk dipendopo
10.00 Wib berangkat dari  Pendopo ke asrama haji   Donohudan
Tempat :    Depan Pendopo setda Grobogan
Keterangan:    dimohon hadir transit  </t>
    </r>
    <r>
      <rPr>
        <sz val="11"/>
        <color theme="1"/>
        <rFont val="Calibri"/>
        <family val="2"/>
      </rPr>
      <t xml:space="preserve">± </t>
    </r>
    <r>
      <rPr>
        <sz val="11"/>
        <color theme="1"/>
        <rFont val="Calibri"/>
        <family val="2"/>
        <scheme val="minor"/>
      </rPr>
      <t xml:space="preserve">15  menit sebelum acara dimulai 
</t>
    </r>
  </si>
  <si>
    <t xml:space="preserve">1.   Hari/ Tanggal :    Selasa/ 23 Mei 2023  (kloter 1)
</t>
  </si>
  <si>
    <t>Jam:    01.00 Wib  dan
02.00 Wib</t>
  </si>
  <si>
    <t>BAG KESRA (ASMAN)</t>
  </si>
  <si>
    <t xml:space="preserve">2.  Hari I Tanggal:    Selasa/ 23 Mei 2023 (kloter 2)
</t>
  </si>
  <si>
    <t>Jam:    05.00 Wib masuk dipendopo
06.00 Wib berangkat dari  Pendopo ke asrama haji  Donohudan</t>
  </si>
  <si>
    <t>acara Pemberangkatan  calon Haji tahun 1444H/ 2023M;  Jam:    05.00 Wib masuk dipendopo
06.00 Wib berangkat dari  Pendopo ke asrama haji  Donohudan</t>
  </si>
  <si>
    <t>acara Pemberangkatan  calon Haji tahun 1444H/ 2023M ;  Jam:    01.00 Wib masuk dipendopo  (dini  hari)
02.00 Wib berangkat dari  Pendopo ke asrama haji Donohudan</t>
  </si>
  <si>
    <t>12.30 wib</t>
  </si>
  <si>
    <t>Rapat Internal Sekda Terkait Kemajuan Penyerapan Anggaran sampai dengan 19 Mei 2023</t>
  </si>
  <si>
    <t>Bagian Keuangan (MINTA DIACARAKAN)</t>
  </si>
  <si>
    <t xml:space="preserve">3.  Hari/ Tanggal :     Selasa/ 23 Mei 2023 (kloter 3)
</t>
  </si>
  <si>
    <t xml:space="preserve">acara Pemberangkatan  calon Haji tahun 1444H/ 2023M; Jam:    09.00 Wib masuk dipendopo
10.00 Wib berangkat dari  Pendopo ke asrama haji   Donohudan
Tempat :    Depan Pendopo setda Grobogan
Keterangan:    dimohon hadir transit  ± 15  menit sebelum acara dimulai </t>
  </si>
  <si>
    <t>Jam:    09.00 Wib masuk dipendopo
10.00 Wib berangkat dari  Pendopo ke asrama haji   Donohudan</t>
  </si>
  <si>
    <t>Hari : Senin
Tanggal : 22 Mei 2023
Jam : 07.45 WIB
Acara : Upacara Hari Kebangkitan Nasional ke-115
Tempat : Halaman Setda Grobogan
Pakaian :
- Sipil : PSL
- TNI : PDL
- POLRI : PDL'</t>
  </si>
  <si>
    <t>07.45 WIB</t>
  </si>
  <si>
    <t>Upacara Hari Kebangkitan Nasional ke-115</t>
  </si>
  <si>
    <t>Halaman Setda Grobogan</t>
  </si>
  <si>
    <t>Diskominfokom (SIKD :1526) Catat ingatkan</t>
  </si>
  <si>
    <t>Rapat Koordinasi Pengendalian Inflasi Tahun 2023
Hari/Tanggal : Senin, 22 Mei 2023
Pukul : 08.00 WIB
Meeting ID: 677 057 3756
Passcode: INFLASI</t>
  </si>
  <si>
    <r>
      <t>Aset (P. Setiagus; Pesan Tempat)</t>
    </r>
    <r>
      <rPr>
        <b/>
        <sz val="11"/>
        <rFont val="Calibri"/>
        <family val="2"/>
        <scheme val="minor"/>
      </rPr>
      <t>(SIKD: 1474) CATAT INGATKAN</t>
    </r>
  </si>
  <si>
    <t>Rapat Koordinasi Pengendalian Inflasi Tahun 2023</t>
  </si>
  <si>
    <t>MENTERI DALAM NEGERI (SIKD: 1531) Meeting ID: 677 057 3756
Passcode: INFLASI</t>
  </si>
  <si>
    <t>08.00 WIb s/d selesai</t>
  </si>
  <si>
    <t xml:space="preserve">Sosialisasi  Permendagri  Nomor  1    Tahun  2023  tentang  Tata Naskah Dinas bagi seluruh Perangkat Daerah.
</t>
  </si>
  <si>
    <t>Ruang Rapat Lantai 3 Gedung  Mal Pelayanan  Publik (MPP) "Srikandi"  Kabupaten Grobogan.
JI.  Paramedis Komplek Simpang Lima Purwodadi</t>
  </si>
  <si>
    <t>Bagian Organisasi (Asman Undangan)</t>
  </si>
  <si>
    <t>Rapat persiapan Penandatanganan Berita Acara Dana Hibah Pilkada Th 2024</t>
  </si>
  <si>
    <t>Ruag Rapat Sekda</t>
  </si>
  <si>
    <t>Senin 29 mei 2023</t>
  </si>
  <si>
    <t>Hari/Tanggal:  Kamis, 25 Mei 2023. Jam               :   08.00 WIB - selesai.
Tempat           :   Pendopo Kabupaten  Grobogan.
Acara                 :     Workshop Pengelolaan Keuangan  dan Pembangunan
Ekonomi Desa ( susunan acara terlampir).  (Sambutan Bupati; Moderator Sekretaris Daerah/Inspektur Kab. Grob)</t>
  </si>
  <si>
    <t>Kamis, 25 Mei 2023</t>
  </si>
  <si>
    <t>08.00 WIB - selesai</t>
  </si>
  <si>
    <t>Pendopo Kabupaten  Grobogan</t>
  </si>
  <si>
    <t>Workshop Pengelolaan Keuangan  dan Pembangunan Ekonomi Desa ( susunan acara terlampir).</t>
  </si>
  <si>
    <t xml:space="preserve">Hari,  Tanggal         Kamis,  25 Mei 2023
Pukul                      19.30 WIB - Selesai 
Tempat  : Pendopo Kabupaten Grobogan
Acara :  JI.  Gatot  Subroto  No.  6 Purwodadi,  Kab. Grobogan
Gala   Dinner  dan   Pengarahan   Peserta   Central   Java Adventure Offroad#1 O  Tahun 2023 di Kab.  Grobogan. Pakaian : Batik/Bebas Rapi
</t>
  </si>
  <si>
    <t>19.30 WIB - Selesai</t>
  </si>
  <si>
    <t>Gala   Dinner  dan   Pengarahan   Peserta   Central   Java Adventure Offroad#1 O  Tahun 2023 di Kab.  Grobogan</t>
  </si>
  <si>
    <t xml:space="preserve">Inspektorat (ASMAN) Pakaian : Batik/Bebas Rapi
</t>
  </si>
  <si>
    <t xml:space="preserve">Dispermasdes (ASMAN); </t>
  </si>
  <si>
    <t xml:space="preserve">Jumat,  26 Mei 2023 </t>
  </si>
  <si>
    <t xml:space="preserve">hari, tanggal       Jumat,  26 Mei 2023 
waktu : 08.00 WIS s/d selesai
acara : Sosialisasi  Permendagri  Nomor  1    Tahun  2023  tentang  Tata
Naskah Dinas bagi seluruh Perangkat Daerah.
tempat : Ruang Rapat Lantai 3 Gedung  Mal Pelayanan  Publik (MPP) "Srikandi"  Kabupaten Grobogan.
JI.  Paramedis Komplek Simpang Lima Purwodadi
</t>
  </si>
  <si>
    <t>Halal bi Halal dan Seminar Nasional PCNU Kab. Grobogan Bersama Wakil Presiden RI, Menteri Agama RI, PBNU, Kapolda Jateng, dan Pangdam IV/Diponegoro. Dengan ini kami mengundang bapak/ ibu pada acara tersebut yang insyaallah akan dilaksanakan pada :
Hari/Tanggal : Sabtu, 27 Mei 2023 M 07 Dzulqa'dah 1444 H Pukul : 08.30 s/d 13.15 WIB
KEYNOTE SPEAKER
us H Yaqut Cholil Qoumas
Tempat : Pendopo Kantor Bupati Grobogan JI. Gatot Subroto No.6, Brambangan, Kee. Purwodadi, Kabupaten Grobogan, Jawa Tengah</t>
  </si>
  <si>
    <t>Halal bi Halal dan Seminar Nasional PCNU Kab. Grobogan Bersama Wakil Presiden RI, Menteri Agama RI, PBNU, Kapolda Jateng, dan Pangdam IV/Diponegoro</t>
  </si>
  <si>
    <t xml:space="preserve"> Sabtu, 27 Mei 2023 </t>
  </si>
  <si>
    <t>08.30 s/d 13.15 WIB</t>
  </si>
  <si>
    <t xml:space="preserve"> Pendopo Kantor Bupati Grobogan JI. Gatot Subroto No.6, Brambangan, Kee. Purwodadi, Kabupaten Grobogan, Jawa Tengah</t>
  </si>
  <si>
    <t>PCNU Kab. Grobogan;  KEYNOTE SPEAKER
us H Yaqut Cholil Qoumas</t>
  </si>
  <si>
    <t xml:space="preserve"> Laporan Penyerahan SK Pensiun bagi PNS yang memasuki Puma tugas Tmt 1 Juli 2023 sampai dengan 1 Agustus 2023
Hari : Rabu
Tanggal : 31 Mei 2023
Jam : 08.00 WIB sampai selesai
Tempat : Gedung Riptaloka Kabupaten Grobogan</t>
  </si>
  <si>
    <t xml:space="preserve"> Laporan Penyerahan SK Pensiun bagi PNS yang memasuki Puma tugas Tmt 1 Juli 2023 sampai dengan 1 Agustus 2023</t>
  </si>
  <si>
    <t>DPRD (RENCANA JADWAL DPRD) (SIKD: 1569)</t>
  </si>
  <si>
    <t xml:space="preserve">Hari : Selasa
Tanggal : 30 Mei 2023
Jam 09.00 s/d Selesai;                                                                                                            Tempat : Ruang Riptaloka Setda Kab. Grobogan
Acara : Penyerahan  Bantuan  Peralatan,  Pelatihan  Packaging dan  Branding  UMKM  Kabupaten Grobogan  oleh lndomaret
Keterangan :                                                                                                                                      1.  Memakai pakaian yang berlaku pada hari itu.
2. Mematuhi Protokol Kesehatan 
</t>
  </si>
  <si>
    <t>Penyerahan  Bantuan  Peralatan,  Pelatihan  Packaging dan  Branding  UMKM  Kabupaten Grobogan  oleh lndomaret</t>
  </si>
  <si>
    <t>Selasa; 30 Mei 2023</t>
  </si>
  <si>
    <t>09.00 s/d Selesai</t>
  </si>
  <si>
    <t>Ruang Riptaloka Setda Kab. Grobogan</t>
  </si>
  <si>
    <t>Jumat, 26 Mei 2023</t>
  </si>
  <si>
    <t xml:space="preserve">Hari/tanggal :   Jumat, 26 Mei 2023
Pukul :    08.00 WIB
Tempat  :   Gedung Riptaloka Setda Kabupaten Grobogan
Acara :    Menyaksikan Pengukuhan Pengurus Forum Komunikasi Media
Tradisional (FK METRA) Kab.Grobogan Masa Bakti 2023-2028 
</t>
  </si>
  <si>
    <t xml:space="preserve">Menyaksikan Pengukuhan Pengurus Forum Komunikasi Media Tradisional (FK METRA) Kab.Grobogan Masa Bakti 2023-2028 
</t>
  </si>
  <si>
    <t>Diskominfo (ASMAN)</t>
  </si>
  <si>
    <t>SEHUBUNGAN AKAN DIADAKANNYA ACARA PENGAMBILAN SUMPAH DAN PELANTIKAN PEJABAT PEMBUAT AKTA TANAH (PPAT) DENGAN TEMPAT KEDUDUKAN KAB GROBOGAN, DENGAN INI KAMI MENGHARAPKAN KEHADIRAN SAUDARA DI KANTOR PERTANAHAN KAB GROBOGAN PADA:
HARI: RABU
TANGGAL: 24 MEI 2023
JAM : 09.30
TEMPAT : AULA MRAPEN ABADI KANTOR PERTANAHAN KAB GROBOGAN
ACARA :
1. PENGAMBILAN SUMPAH DAN PELANTIKAN PPAT
2. SERAH TERIMA PROTOKOL PPAT</t>
  </si>
  <si>
    <t>9.30 WIB</t>
  </si>
  <si>
    <t>ACARA :
1. PENGAMBILAN SUMPAH DAN PELANTIKAN PPAT
2. SERAH TERIMA PROTOKOL PPAT</t>
  </si>
  <si>
    <t xml:space="preserve"> AULA MRAPEN ABADI KANTOR PERTANAHAN KAB GROBOGAN</t>
  </si>
  <si>
    <t>KANTOR PERTANAHAN KABUPATEN GROBOGAN (SIKD :1589)</t>
  </si>
  <si>
    <t xml:space="preserve"> PELANTIKAN PENGURUS IPPK KAB GROBOGAN MASA BAKTI TAHUN 2023-2028 PADA:
HARI, TANGGAL : RABU, 24 MEI 2023
WAKTU : 09.30
TEMPAT : AULA 2 DINAS PENDIDIKAN KAB GROBOGAN
JUMLAH PESERTA : 50 ORANG
</t>
  </si>
  <si>
    <t xml:space="preserve"> PELANTIKAN PENGURUS IPPK KAB GROBOGAN MASA BAKTI TAHUN 2023-2028</t>
  </si>
  <si>
    <t xml:space="preserve"> 09.30 WIB</t>
  </si>
  <si>
    <t xml:space="preserve"> AULA 2 DINAS PENDIDIKAN KAB GROBOGAN</t>
  </si>
  <si>
    <t>PERKUMPULAN INSAN PURNAKARYAWAN PENDIDIKAN DAN KEBUDAYAAN (IPPK) KABUPATEN GROBOGAN (SIKD: 1502)</t>
  </si>
  <si>
    <t>13.00 s/d selesai</t>
  </si>
  <si>
    <t>Bidang Asset BPPKAD (Mb. Intan Minta di Agendakan)</t>
  </si>
  <si>
    <t>Rapat Penjualan Kendaraan Dinas Operasional dan Hibah Peralatan Mesin</t>
  </si>
  <si>
    <t>Permohonan sambutan kegiatan Pelatihan Pencegahan dan Mitigasi Bencana</t>
  </si>
  <si>
    <t>Aula Dinas Lingkungan Hidup</t>
  </si>
  <si>
    <t>08.30 s/d Selesai</t>
  </si>
  <si>
    <t>Audiensi Tim KKDN Setjen Wantannas RI</t>
  </si>
  <si>
    <t xml:space="preserve">Hari/tanggal : Selasa, 30 Mei 2023
Jam : 08.30 WIB - selesai  
Tempat : Pendopo Kabupaten Grobogan
Keterangan : Tema audiensi "Optimalisasi Program Peningkatan Penyediaan Pangan Nasional Berbasis Korporasi Petani dalam rangka Keamanan Nasional" 
</t>
  </si>
  <si>
    <t>Selasa, 6 Juni 2023</t>
  </si>
  <si>
    <t>Kegiatan Sosialisasi dengan tema "Optimalisasi Peran, Tugas, dan Fungsi BPK dan DPR dalam Pengawasan Pengelolaan Dana Desa"</t>
  </si>
  <si>
    <t>RAPAT KOORDINASI (RAKOR) DALAM RANGKA PENGENDALIAN INFLASI TAHUN 2023 ; RAKOR DIMAKSUD DILAKS SCR ONLINE PD HARI SENIN TGL 29 MEI 2023 PKL 08.00 WIB SD SELESAI
MELALUI APLIKASI ZOOM MEETING DGN MEETING ID 677 057 3756 PASSWORD INFLASI</t>
  </si>
  <si>
    <t>MELALUI APLIKASI ZOOM MEETING DGN MEETING ID 677 057 3756 PASSWORD INFLASI</t>
  </si>
  <si>
    <t>Bagian Pemerintahan (Mb Total Minta di Agendakan) (SIKD: 1655)</t>
  </si>
  <si>
    <t xml:space="preserve">Hari                           :    Kamis
Tanggal                    :    01 Juni  2023
Pukul                        :    07.00 WIB s/d selesai
Tempat                     :    Tenda tamu undangan di halaman Setda Kabupaten Grobogan JI. Gatot Subroto No. 06 Purwodadi 
Acara : Mengikuti  Upacara Peringatan  Hari   Lahir Pancasila  Tahun 2023
Pakaian : Pria/Wanita    :    Pakaian Adat
TNI/POLRI     :    POU I 
Catatan                    :    1.  Forkopimda transit di Lobi Rumah Dinas Bupati
Grobogan Pkl. 06.45 WIB
2.  Dilanjutkan mengikuti jalannya  upacara peringatan Hari  Lahir  Pancasila  Tahun  2023  tingkat  pusat yang dilaksanakan  secara terpusat  di   Lapangan Monumen    Nasional    Medan    Merdeka    Jakarta Pusat   dimulai      pukul   08.00  WIB   s/d   selesai melalui siaran langsung di kanal Youtube BPIP, laman  Facebook,  lnstagram  BPIP,  dan siaran TV Nasional, di Gedung Riptaloka Setda Kabupaten Grobogan
</t>
  </si>
  <si>
    <t>Mengikuti  Upacara Peringatan  Hari   Lahir Pancasila  Tahun 2023</t>
  </si>
  <si>
    <t>Kamis;   01 Juni  2023</t>
  </si>
  <si>
    <t xml:space="preserve"> 07.00 WIB s/d selesai
</t>
  </si>
  <si>
    <t xml:space="preserve">Tenda tamu undangan di halaman Setda Kabupaten Grobogan JI. Gatot Subroto No. 06 Purwodadi </t>
  </si>
  <si>
    <t>Dispertan (Asman) (SIKD : 1680)</t>
  </si>
  <si>
    <t>Undangan Rakornas Kepegawaian BKN
Tahun 2023</t>
  </si>
  <si>
    <t xml:space="preserve">08.00 WIB s.d. selesai </t>
  </si>
  <si>
    <t>Virtual menggunakan aplikasi Zoom
(link kredensial disampaikan melalui email yang didaftarkan
pada saat registrasi online)</t>
  </si>
  <si>
    <r>
      <t xml:space="preserve">Disperindag-1..Keterangan : 1.  Memakai pakaian yang berlaku pada hari itu.
2. Mematuhi Protokol Kesehatan </t>
    </r>
    <r>
      <rPr>
        <b/>
        <sz val="11"/>
        <rFont val="Calibri"/>
        <family val="2"/>
        <scheme val="minor"/>
      </rPr>
      <t>(SIKD : 1633; 1638) Catat ingatkan</t>
    </r>
  </si>
  <si>
    <r>
      <t xml:space="preserve">BPBD Sedian </t>
    </r>
    <r>
      <rPr>
        <b/>
        <sz val="11"/>
        <rFont val="Calibri"/>
        <family val="2"/>
        <scheme val="minor"/>
      </rPr>
      <t>(SIKD : 1646) Catat ingatkan</t>
    </r>
  </si>
  <si>
    <r>
      <t xml:space="preserve">BADAN KEPEGAWAIAN NEGARA; </t>
    </r>
    <r>
      <rPr>
        <b/>
        <sz val="11"/>
        <color theme="1"/>
        <rFont val="Calibri"/>
        <family val="2"/>
        <scheme val="minor"/>
      </rPr>
      <t>(SIKD: 1416)</t>
    </r>
    <r>
      <rPr>
        <sz val="11"/>
        <color theme="1"/>
        <rFont val="Calibri"/>
        <family val="2"/>
        <scheme val="minor"/>
      </rPr>
      <t xml:space="preserve"> Pakain : Pria (Batik lengan panjang)
Wanita (menyesuaikan)
TNI/Polri (PDH) Berikut terlampir tautan yang digunakan untuk mengakses acara secara virtual:
https://rakornas.bkn.go.id/rakornas/kodeakses/ZjlMd0FTaTlwMmRJMDRpM1orcCtMdz09
(Link bisa diklik secara otomatis setelah Anda menyimpan nomor WhatsApp Rakornas ini.)</t>
    </r>
  </si>
  <si>
    <t xml:space="preserve">Hari  :  Rabu s.d.  Kamis
Tanggal :  7 s.d. 8 Juni 2023 
Pukul : 08_30 WIB - Selesai
Tempat : Gedung Riptaloka Setda Kabupaten Grobogan
JI. Gatot Subroto Nomor 6 Purwodadi
Acara :Sosialisasi Pelaporan Laporan Harta Kekayaan Penyelenggara  Negara (LHKPN) bagi Para Kepala Desa dilingkungan  Kabupaten Grobogan Tahun 2023.
</t>
  </si>
  <si>
    <t>Rabu s.d.  Kamis
Tanggal :  7 s.d. 8 Juni 2023</t>
  </si>
  <si>
    <t>7 s.d. 8 Juni 2023</t>
  </si>
  <si>
    <t>Gedung Riptaloka Setda Kabupaten Grobogan
JI. Gatot Subroto Nomor 6 Purwodadi</t>
  </si>
  <si>
    <t xml:space="preserve">Acara :Sosialisasi Pelaporan Laporan Harta Kekayaan Penyelenggara  Negara (LHKPN) bagi Para Kepala Desa dilingkungan  Kabupaten Grobogan Tahun 2023.
</t>
  </si>
  <si>
    <t>BADAN KEPEGAWAIAN, PENDIDIKAN DAN PELATIHAN DAERAH (SIKD :1571; 1622; )</t>
  </si>
  <si>
    <t>Setelah Rapat;  Paripurna ke-13 (SIKD: 1711)</t>
  </si>
  <si>
    <t>Senin, 5 Juni 2023</t>
  </si>
  <si>
    <t>08.00 s/d Selesai</t>
  </si>
  <si>
    <t>Gedung Riptaloka Kab. Grobogn</t>
  </si>
  <si>
    <t xml:space="preserve">Rapat Paripurna 1 ke-13; Pembicaraan Tingkat I   Tahap Kesatu     (Penjelasan   Bupatl)   atas   Raperda  tentang            Pertanggungjawaban Pelaksanaan     APBD    Kabupaten Grobogan   TA.   2022   - Pengantar Nota Keuangan.
</t>
  </si>
  <si>
    <t>09.00 Wib</t>
  </si>
  <si>
    <t>Jumat, 09 Juni 2023</t>
  </si>
  <si>
    <t>708 (Bp Sekda buka Acara)</t>
  </si>
  <si>
    <r>
      <rPr>
        <i/>
        <sz val="11"/>
        <color theme="1"/>
        <rFont val="Calibri"/>
        <family val="2"/>
        <scheme val="minor"/>
      </rPr>
      <t>Hari I Tanggal        Senin, 5 Juni 2023</t>
    </r>
    <r>
      <rPr>
        <sz val="11"/>
        <color theme="1"/>
        <rFont val="Calibri"/>
        <family val="2"/>
        <scheme val="minor"/>
      </rPr>
      <t xml:space="preserve">
Jam                          08.00 WIB s/d selesai 
Tempat : Ruang Rapat Wakil Bupati Grobogan
Acara : Mengikuti  Rapat  Koordinasi  Pengendalian   Inflasi  Daerah secara virtual (melalui  aplikasi zoom meeting dengan ID : 6770573756   dan  password   :     INFLASI)   dan  dilanjutkan Rapat Koordinasi  TPID Kabupaten  Grobogan.
Catatan 1. Kepala     Disperindag      Kah.     Grobogan      supaya memaparkan  kenaikan beberapa komoditas bahan pokok serta Upaya yang telah dan akan dilaksanakan dalam pengendaliannya.
2. Kepala  Diskominfo  Kah.  Grobogan  untuk menugaskan
staf menyiapkan  peralatan zoom meeting. 
</t>
    </r>
  </si>
  <si>
    <t>Mengikuti  Rapat  Koordinasi  Pengendalian   Inflasi  Daerah secara virtual (melalui  aplikasi zoom meeting dengan ID : 6770573756   dan  password   :     INFLASI)   dan  dilanjutkan Rapat Koordinasi  TPID Kabupaten  Grobogan.</t>
  </si>
  <si>
    <t>Bag Perekonomian (ASMAN)</t>
  </si>
  <si>
    <t>Senin- Kamis , 3  s/d 06 Juli 2023</t>
  </si>
  <si>
    <t>ACARA Diklat PKP</t>
  </si>
  <si>
    <t>Sumedang</t>
  </si>
  <si>
    <t>BKPPD (Info dr Bp Patma Saputra)</t>
  </si>
  <si>
    <t>Hari           :    Selasa
Tanggal    :     02 Mei 2023
Jam           :   09.00 WIB
Tempat     :    Gedung Riptaloka Grobogan
Gladi dan Simulasi Bencana di Gedung Setda Grobogan Dalam rangka memperingati Hari Kesiapsiagaan Bencana Nasional Tahun 2023</t>
  </si>
  <si>
    <t>Sosialisasi    dan   Bimbingan   Teknis Implementasi  Aplikasi Srikandi bagi Perangkat Daerah  di Kabupaten  Grobogan; tempat Gedung Riptaloka Kabupaten  Grobogan</t>
  </si>
  <si>
    <t>Koordinasi kelengkapan kriteria persyaratan proposal pasar glendoh. Keg dari  Disperindag; Tempat Ruang Rapat SekdaJam 09.00 WIB</t>
  </si>
  <si>
    <t>Evaluasi Kinerja BUMD Kab. Grobogan Triwulan I th 2023; Aula Pertemuan Geo Park Karangsari Desa Karangsari Kec. Brati; Keg dari Bag Perekonomian Jam 12.00 WIB</t>
  </si>
  <si>
    <t xml:space="preserve">Undangan:Senin 8 mei 2023/jam:07.30
Tempat:ruang rapat sekda
Acara:rapat usulan BTT'; Keg dari BADAN PENDAPATAN, PENGELOLAAN KEUANGAN DAN ASET DAERAH KABUPATEN GROBOGAN </t>
  </si>
  <si>
    <t>Acara Rapat Tata Ruang; Senin, 08 Mei 2023  Tempat Grand Master Hotel; Keg Dari DPUPR</t>
  </si>
  <si>
    <t xml:space="preserve">Penyiapan sarana dan prasarana Bapak Sekda untuk pelaksanaan Acara; Hari :    Selasa Tanggal  :   09 Mei 2023;  Jam  :    08.00 WIB s/d selesai; Tempat  :   Rumah Kedelai Grobogan  (RKG) JI. Solo - Purwodadi KM. 5 Os. Krangganharjo Kecamatan Toroh 
 Acara             :    Pelatihan  Peningkatan Ketangguhan Desa
</t>
  </si>
  <si>
    <t>Penyiapan sarana dan prasarana Bapak Sekda untuk pelaksanaan Acara Pembahasan Keberadaan Karaoke Queen di Jalan Gajah Mada Nglejok Purwodadi (Rumah Produk Unggulan; dui Ruang Wakil Bupati jam 08.30 s/d selesai; Keg dari Satpol PP</t>
  </si>
  <si>
    <t>Penyiapan sarana dan prasarana Bapak Sekda untuk pelaksanaan Rapat PBJ:  Rakor P3DN (Peningkatan penggunaan Produksi Dalam Negeri); di Ruang Rapat Sekda; jam 13.00 Wib; Keg Dari Bagian Pengadaan</t>
  </si>
  <si>
    <t xml:space="preserve">Penyiapan sarana dan prasarana Bapak Sekda untuk pelaksanaan Acara Pelaksanaan  Pengadaan  PPPK Tenaga  Kesehatan dan Rencana  Jadwal Penyerahan   Surat   Keputusan   Pengangkatan   PPPK   Tenaga   Kesehatan   dan Perjanjian Kerja PPPK Tenaga Kesehatan Formasi Tahun 2022   Hari Tanggal Kamis, 11  Mei 2023; Jam :07 .30 WIB s/d selesai; Tempat : Pendopo Kab. Grobogan
</t>
  </si>
  <si>
    <t>Penyiapan sarana dan prasarana Bapak Sekda untuk pelaksanaan Acara; Undangan Senin 15 Mei 2023 08.00 s/d Selesai Ruang rapat setda; Rapat Persiapan Pilkades Serentak; Keg. Dari Dispermasdes</t>
  </si>
  <si>
    <t>Penyiapan sarana dan prasarana Bapak Sekda untuk pelaksanaan Acara Rapat Koordinasi Pengendalian Inflasi Tahun 2023
Hari/Tanggal : Senin, 15 Mei 2023
Pukul : 08.00 WIB
Meeting ID: 677 057 3756
Passcode: INFLASI</t>
  </si>
  <si>
    <t xml:space="preserve">Penyiapan sarana dan prasarana Bapak Sekda untuk pelaksanaan Acara Hari/ Tanggal     :   Senin,  15 Mei 2023 
 Jam :     12.30 wm s.d.  selesai
Tempat :  Ruang  Rapat  Wakil Bupati  Grobogan
Acara :   Paparan Hasil  Analisis  Investasi  BUMD  Penyertaan Modal
Pemerintah Kabupaten Grobogan kepada  BUMD TA 2024.
Catatan
 :   dimohon  supaya hadir tepat waktu
</t>
  </si>
  <si>
    <t>Hari, Tanggal   : Selasa,  13 Juni 2023
Pukul                  :       09.00 WIB - Selesai 
Tempat : "Rajawali Hall" Lantai 5 Hotel 21  Purwodadi JI.  MT.  Haryono No. 137 Purwodadi
Acara : Pembahasan Penyelesaian Tindak Lanjut Hasil Pemeriksaan BPK-RI Tahun 2022 dan Pending Tahun sebelumnya.
Pakaian :  Yang berlaku  hari itu.
Catatan : 1.  OPD Membawa dokumen  bukti  pendukung  tindak lanjut (Rekomendasi BPK Perwakilan Provinsi Jateng, BPKP Perwakilan Provinsi Jateng dan lnspektorat Provinsi Jateng) terlampir;
2.   Dimohon  hadir tepat waktu.</t>
  </si>
  <si>
    <t>Selasa,  13 Juni 2023</t>
  </si>
  <si>
    <t>"Rajawali Hall" Lantai 5 Hotel 21  Purwodadi JI.  MT.  Haryono No. 137 Purwodadi</t>
  </si>
  <si>
    <t>Pembahasan Penyelesaian Tindak Lanjut Hasil Pemeriksaan BPK-RI Tahun 2022 dan Pending Tahun sebelumnya.</t>
  </si>
  <si>
    <t xml:space="preserve">Rapat Paripurna ke-14;  Pernbicaraan           Tingkat II; (Pengambilan       Keputusan) atas Raperda  tentang   Penyelenggaraan Ketertiban Umum dan Ketenteraman Masyarakat serta Perlindungan Masyarakat
</t>
  </si>
  <si>
    <r>
      <t xml:space="preserve">Kesbangpol (Asman); (SIKD : </t>
    </r>
    <r>
      <rPr>
        <b/>
        <sz val="11"/>
        <rFont val="Calibri"/>
        <family val="2"/>
        <scheme val="minor"/>
      </rPr>
      <t xml:space="preserve"> 1710; 1681) </t>
    </r>
    <r>
      <rPr>
        <sz val="11"/>
        <rFont val="Calibri"/>
        <family val="2"/>
        <scheme val="minor"/>
      </rPr>
      <t xml:space="preserve">Pria/Wanita    :    Pakaian Adat
TNI/POLRI     :    POU I                                              Catatan   :    1.  Forkopimda transit di Lobi Rumah Dinas Bupati
Grobogan Pkl. 06.45 WIB
2.  Dilanjutkan mengikuti jalannya  upacara peringatan Hari  Lahir  Pancasila  Tahun  2023  tingkat  pusat yang dilaksanakan  secara terpusat  di   Lapangan Monumen    Nasional    Medan    Merdeka    Jakarta Pusat   dimulai      pukul   08.00  WIB   s/d   selesai melalui siaran langsung di kanal Youtube BPIP, laman  Facebook,  lnstagram  BPIP,  dan siaran TV Nasional, di Gedung Riptaloka Setda Kabupaten Grobogan
</t>
    </r>
  </si>
  <si>
    <t>Bag. Organisasi (Asman) (SIKD  : 1724)</t>
  </si>
  <si>
    <r>
      <t xml:space="preserve">DPRD </t>
    </r>
    <r>
      <rPr>
        <b/>
        <sz val="11"/>
        <rFont val="Calibri"/>
        <family val="2"/>
        <scheme val="minor"/>
      </rPr>
      <t>(SIKD : 1720) Catat ingatkan</t>
    </r>
  </si>
  <si>
    <t xml:space="preserve"> 12.30 WIB s.d. selesai.</t>
  </si>
  <si>
    <t xml:space="preserve"> Kantor Sekretariat Daerah Kabupaten Blora</t>
  </si>
  <si>
    <t>Terkait Surat Undangan Study Referensi Penerimaan Participating Interest (PI) di Wilayah Kerja Blora Lapangan RBG Blok I Kabupaten Grobogan Nomor : 500/2203/IV/2023 tanggal 29 Mei 2023,</t>
  </si>
  <si>
    <r>
      <t xml:space="preserve">Bag. Perekonomian </t>
    </r>
    <r>
      <rPr>
        <b/>
        <sz val="11"/>
        <rFont val="Calibri"/>
        <family val="2"/>
        <scheme val="minor"/>
      </rPr>
      <t>(SIKD : 1727) Bagian perencanaan dan keuangan Saya hadir, dampingi</t>
    </r>
  </si>
  <si>
    <t>HARI : SELASA
TANGGAL : 6 JUNI 2023
PUKUL : 08.00 WIB S/D SELESAI
ACARA : PEMBAHASAN LANGKAH KONKRET PENGENDALIAN INFLASI DI DAERAH TAHUN 2023</t>
  </si>
  <si>
    <t>PEMBAHASAN LANGKAH KONKRET PENGENDALIAN INFLASI DI DAERAH TAHUN 2023</t>
  </si>
  <si>
    <t>08.00 WIB S/D SELESAI</t>
  </si>
  <si>
    <t xml:space="preserve"> APLIKASI ZOOM MEETING DENGAN MEETING ID 677 057 3756 PASSWORD INFLASI DENGAN FORMAT PENULISAN AKUN NAMA DAERAH/ INSTANSI_JABATAN_NAMA PEJABAT SERTA KANAL_YOUTUBE KEMENDAGRI RI.</t>
  </si>
  <si>
    <t>Rapat Pembahasa Draf Raperda tentang Penyertaan Modal TA.2024</t>
  </si>
  <si>
    <t>Rapat Paripurna ke-14;  Pernbicaraan           Tingkat II; (Pengambilan       Keputusan) atas Raperda  tentang   Penyelenggaraan Ketertiban Umum dan Ketenteraman Masyarakat serta Perlindungan Masyarakat; Jam 09.00 s/d Selesai; Tempat Gedung Paripurna DPRD; Keg . DPRD</t>
  </si>
  <si>
    <t>Sosialisasi dan Reviu Pelayanan Publik Kab. Grobogan</t>
  </si>
  <si>
    <t>Sosialisasi dan Reviu Pelayanan Publik Kab. Grobogan; 08.00 s/d Selesai; Tempat : Gedung Riptaloka Kab. Grobogn; Jam : 08.00 s/d Selesai; Keg dari Bag. Organisasi</t>
  </si>
  <si>
    <t>Hari : Senin; Tanggal : 5 Juni 2023; Jam : 12.30 WIB s.d. selesai.Tempat : Kantor Sekretariat Daerah Kabupaten Blora; Terkait Surat Undangan Study Referensi Penerimaan Participating Interest (PI) di Wilayah Kerja Blora Lapangan RBG Blok I Kabupaten Grobogan Nomor : 500/2203/IV/2023 tanggal 29 Mei 2023,</t>
  </si>
  <si>
    <t>Hari I tanggal           Kamis, 8 Juni 2023; 
Jam 09.00 WIB;
Tempat : Lapangan   Upacara   Desa   Karanggeneng   Kecamatan
Godong;
Acara : Mengikuti   Upacara   Penutupan   dan   Kegiatan   Sosial
Kemasyarakatan   TMMD  Sengkuyung   Tahap   I      Tahun
2023;
Keterangan
1.   Pakaian yang berlaku pada hari itu,
2.  Dimohon   hadir   lima   belas   menit   sebelum   acara dimulai.</t>
  </si>
  <si>
    <t>Kamis, 8 Juni 2023</t>
  </si>
  <si>
    <t>Acara : Mengikuti   Upacara   Penutupan   dan   Kegiatan   Sosial
Kemasyarakatan   TMMD  Sengkuyung   Tahap   I      Tahun 2023;</t>
  </si>
  <si>
    <t>09.00 WIB;</t>
  </si>
  <si>
    <t>Lapangan   Upacara   Desa Karanggeneng Kecamatan
Godong;</t>
  </si>
  <si>
    <t>Dispermasdes (ASMAN)</t>
  </si>
  <si>
    <t>kegiatan  Deklarasi  Rumah  lbadah  Ramah  Anak  Kabupaten  Grobogan</t>
  </si>
  <si>
    <t xml:space="preserve">kegiatan  Deklarasi  Rumah  lbadah  Ramah  Anak  Kabupaten  Grobogan, yang akan dilaksanakan pada:
Hari/ Tanggal               :    Senin / 12 Juni 2023
Waktu                            :    08.30 WIB- selesai 
Tempat
 :    Ruang Rapat Wakil  Bupati Grobogan
JI. Gatot Subroto No.  6 Purwodadi
</t>
  </si>
  <si>
    <t xml:space="preserve"> Senin / 12 Juni 2023</t>
  </si>
  <si>
    <t xml:space="preserve"> :    Ruang Rapat Wakil  Bupati Grobogan
JI. Gatot Subroto No.  6 Purwodadi
</t>
  </si>
  <si>
    <t>DP3AKB (ASMAN)</t>
  </si>
  <si>
    <t xml:space="preserve">08.30 WIB- selesai </t>
  </si>
  <si>
    <t xml:space="preserve">Sosialisasi Pencairan Hibah dan Bansos </t>
  </si>
  <si>
    <t xml:space="preserve">Hari : SELA SA
Tanggal : 6  Juni  2023
Pukul : 12.00   WI B   (Setelah Rapat  Paripurna ke-15)
Ternpat : Gedung Paripurna DPRD Kabupaten Grobogan
Acara : Pembicaraan   Tingkat  I  Tahap  Kedua   (Penyampaian  Pemandangan Umum Fraksi Dewan) Atas Raperda tentang Pertanggungjawaban Pelaksanaan APBD Kabupaten Grobogan TA.  2022.
Pakaian : PS R  (Pakaian Sipil Resmi)
Catatan : 1.    Dimohon untuk memakai Masker.
2.    Dimohon hadir tepat waktu.
</t>
  </si>
  <si>
    <t>10.00   WI B</t>
  </si>
  <si>
    <t xml:space="preserve">Hari    SELA SA
Tanggal : 6  Juni  2023
Pukul  : 
Tempat : Gedung Paripurna DPRD Kabupaten Grobogan 
Acara :  Pembicaraan    Tingkat   II   (Pengambilan   Keputusan)    atas tentang Pajak Daerah dan Retribusi Daerah. Raperda
Pakaian : P SR  (Pakaian Sipil Resmi)
Catatan : 1.    Dimohon untuk memakai  Masker. 
2.    Dimohon hadir tepat waktu
</t>
  </si>
  <si>
    <t xml:space="preserve">Gedung Paripurna DPRD Kabupaten Grobogan </t>
  </si>
  <si>
    <t>12.00   WI B   (Setelah Rapat  Paripurna ke-15)</t>
  </si>
  <si>
    <t>Undangan Rapat Paripurna ke-15 DPRD Kabupaten Grobogan
Acara :  Pembicaraan    Tingkat   II   (Pengambilan   Keputusan)    atas tentang Pajak Daerah dan Retribusi Daerah. Raperda</t>
  </si>
  <si>
    <t xml:space="preserve">Undangan Rapat Paripurna ke-16 DPRD Kabupaten Grobogan
 Acara : Pembicaraan   Tingkat  I  Tahap  Kedua   (Penyampaian  Pemandangan Umum Fraksi Dewan) Atas Raperda tentang Pertanggungjawaban Pelaksanaan APBD Kabupaten Grobogan TA.  2022.
</t>
  </si>
  <si>
    <t>:    Gedung Ripta Loka Setda Grobogan</t>
  </si>
  <si>
    <t xml:space="preserve">akan menyelenggarakan  Sosialisasi Hibah
dan Bansos besok pada : 
1. Hari/Tanggal :    Senin,  12 Juni 2023
2. Waktu :    09.00 WIB. S.d selesai.
3. Tempat :    Gedung Ripta Loka Setda Grobogan.
</t>
  </si>
  <si>
    <r>
      <t>BPK RI (SIKD : 1653) (ASMAN DISPERMASDES)</t>
    </r>
    <r>
      <rPr>
        <b/>
        <sz val="11"/>
        <rFont val="Calibri"/>
        <family val="2"/>
        <scheme val="minor"/>
      </rPr>
      <t xml:space="preserve"> Asisten Pemerintahan dan Kesra TL</t>
    </r>
  </si>
  <si>
    <r>
      <t xml:space="preserve">DPRD </t>
    </r>
    <r>
      <rPr>
        <b/>
        <sz val="11"/>
        <rFont val="Calibri"/>
        <family val="2"/>
        <scheme val="minor"/>
      </rPr>
      <t>( SIKD : 1740) Asisten Administrasi umum Tolong sy diwakili, sy acara BPK di pendopo....</t>
    </r>
  </si>
  <si>
    <r>
      <t xml:space="preserve">KEMENTERIAN DALAM NEGERI REPUBLIK INDONESIA </t>
    </r>
    <r>
      <rPr>
        <b/>
        <sz val="11"/>
        <rFont val="Calibri"/>
        <family val="2"/>
        <scheme val="minor"/>
      </rPr>
      <t>(SIKD: 1726) Catat Ingatkan</t>
    </r>
  </si>
  <si>
    <r>
      <t xml:space="preserve">DPRD </t>
    </r>
    <r>
      <rPr>
        <b/>
        <sz val="11"/>
        <rFont val="Calibri"/>
        <family val="2"/>
        <scheme val="minor"/>
      </rPr>
      <t>( SIKD : 1741) Catat Ingatkan (PAKAIAN : PSR (Pakaian Sipil Resmi))</t>
    </r>
  </si>
  <si>
    <t>Materi Sudah di Sekda</t>
  </si>
  <si>
    <t>Kamis; 22 Juni 2023</t>
  </si>
  <si>
    <t xml:space="preserve"> acara operator SiKS NG </t>
  </si>
  <si>
    <t>di hotel Grand Master</t>
  </si>
  <si>
    <t>BPJS (minta Waktu Untuk Memberi Sambutan) (lewat WA)</t>
  </si>
  <si>
    <t>Hari, tanggal : Kamis, 8 Juni 2023
Waktu : Pukul 10.00 WIB
Tempat : Markas PMI Kab. Grobogan
Pakaian : Bebas Sopan
Acara : Rapat Pleno Pengurus dan Persiapan Bulan Dana Tahun 2023
Keterangan : Mohon hadir tepat waktu</t>
  </si>
  <si>
    <t>Pukul 10.00 WIB</t>
  </si>
  <si>
    <t>Rapat Pleno Pengurus dan Persiapan Bulan Dana Tahun 2023</t>
  </si>
  <si>
    <t>sambutan masuk di meja Bp sekda</t>
  </si>
  <si>
    <t>Hari/tanggal : Rabu, 07 Juni 2023
Pukul : 09.00 WIB - selesai
Tempat : Zoom Meeting
ID Rapat : 546 556 7427
Pascode : JTG_GAYENG
Acara : Evaluasi Pelaksanaan dan Percepatan Intervensi PKE
Pimpinan Rapat Bapak : Gubernur Jawa Tengah
Catatan :
1. Bupati Hadir secara daring bersama jajarannya dan Perangkat Daerah terkait penanganan intervensi PKE.
2. Informasi lebih lanjut dapat menghubungi Sdr. Arie Wahyu (08122868751).</t>
  </si>
  <si>
    <t>Rabu, 07 Juni 2023</t>
  </si>
  <si>
    <t>Tempat : Zoom Meeting
ID Rapat : 546 556 7427
Pascode : JTG_GAYENG</t>
  </si>
  <si>
    <t>Acara : Evaluasi Pelaksanaan dan Percepatan Intervensi PKE</t>
  </si>
  <si>
    <t>PEMERINTAH PROVINSI JAWA TENGAH Pimpinan Rapat Bapak : Gubernur Jawa Tengah
Catatan :
1. Bupati Hadir secara daring bersama jajarannya dan Perangkat Daerah terkait penanganan intervensi PKE.
2. Informasi lebih lanjut dapat menghubungi Sdr. Arie Wahyu (08122868751).</t>
  </si>
  <si>
    <r>
      <t xml:space="preserve">PMI KAB. GROBOGAN </t>
    </r>
    <r>
      <rPr>
        <b/>
        <sz val="11"/>
        <rFont val="Calibri"/>
        <family val="2"/>
        <scheme val="minor"/>
      </rPr>
      <t>(SIKD: 1757) Catat dan Ingatkan</t>
    </r>
  </si>
  <si>
    <t xml:space="preserve">Hari,  Tanggal        Rabu,  14 Juni 2023
Pukul                     09.00 WIB - Selesai 
Tempat : Aula lnspektorat Kabupaten Grobogan JI. S.  Parman Nomor 388 Purwodadi
Acara : Rapat  Koordinasi dan  Verifikasi  Data  MCP KPK RI Tahun 2023 dilingkungan  Kabupaten Grobogan.
Pakaian : Yang berlaku  hari itu.
</t>
  </si>
  <si>
    <t>Rabu,  14 Juni 2023</t>
  </si>
  <si>
    <t>Aula lnspektorat Kabupaten Grobogan JI. S.  Parman Nomor 388 Purwodadi</t>
  </si>
  <si>
    <t xml:space="preserve"> Rapat  Koordinasi dan  Verifikasi  Data  MCP KPK RI Tahun 2023 dilingkungan  Kabupaten Grobogan.</t>
  </si>
  <si>
    <t>Penyiapan sarana dan prasarana Bapak Sekda untuk pelaksanaan Acara HARI : SELASA
TANGGAL : 6 JUNI 2023
PUKUL : 08.00 WIB S/D SELESAI
ACARA : PEMBAHASAN LANGKAH KONKRET PENGENDALIAN INFLASI DI DAERAH TAHUN 2023</t>
  </si>
  <si>
    <t>Kegiatan Sosialisasi dengan tema "Optimalisasi Peran, Tugas, dan Fungsi BPK dan DPR dalam Pengawasan Pengelolaan Dana Desa"; Hari, Tanggal : Selasa, 6 Juni 2023
Pukul : 09.00 WIB s.d selesai
Tempat : Pendopo Grobogan
Jalan Gatot Subroto Nomor 6, Purwodadi</t>
  </si>
  <si>
    <t>Penyiapan sarana dan prasarana Bapak Sekda untuk pelaksanaan Acara Kegiatan Sosialisasi dengan tema "Optimalisasi Peran, Tugas, dan Fungsi BPK dan DPR dalam Pengawasan Pengelolaan Dana Desa"; Hari, Tanggal : Selasa, 6 Juni 2023
Pukul : 09.00 WIB s.d selesai
Tempat : Pendopo Grobogan
Jalan Gatot Subroto Nomor 6, Purwodadi; Keg dari Dispermasdes dan inspektorat</t>
  </si>
  <si>
    <t xml:space="preserve">Rapat  Perdana    Bulan  Dana  PalangMerah  Indonesia  Kabupaten  Grobogan Tahun 2023, pada:
Hari  :Kamis
Tanggal : 22 Juni 2023
Waktu : 09.00  WIB  - selesai.
Tempat : Gedung  RIPTALOKA Setda Grobogan
Peserta
</t>
  </si>
  <si>
    <t>Rapat  Perdana    Bulan  Dana  PalangMerah  Indonesia  Kabupaten  Grobogan Tahun 2023</t>
  </si>
  <si>
    <t xml:space="preserve"> Gedung  RIPTALOKA Setda Grobogan</t>
  </si>
  <si>
    <t>Hari, Tanggal : Kamis, 08 Juni 2023
Waktu : 13.00 - Selesai
Tempat : Jalan Gajah Mada Kampus ITB-MG (Lantai 2)
Acara : Persiapan Pembangunan Gedung Dakwah dan Gedung ITB-MG</t>
  </si>
  <si>
    <t>BADAN PEMBINA HARIAN
 INSTITUT TEKNOLOGI DAN BISNIS MUHAMMADIYAH GROBOGAN</t>
  </si>
  <si>
    <t>13.00 - Selesai</t>
  </si>
  <si>
    <t>Persiapan Pembangunan Gedung Dakwah dan Gedung ITB-MG</t>
  </si>
  <si>
    <t>Jalan Gajah Mada Kampus ITB-MG (Lantai 2)</t>
  </si>
  <si>
    <t>ms Lingga</t>
  </si>
  <si>
    <t xml:space="preserve">Rapat Koordinasi </t>
  </si>
  <si>
    <t>08.30 Wib</t>
  </si>
  <si>
    <t xml:space="preserve">BPJS : acara operator SiKS NG </t>
  </si>
  <si>
    <t>Rapat Pembahasan Permasalahan PPPK Guru Formasi Tahun  2022 di Lingkungan  Pemerintah Kabupaten  Grobogan</t>
  </si>
  <si>
    <t>SABTU, 10 JUNI 2023</t>
  </si>
  <si>
    <t xml:space="preserve">. PEMBUKAAN PADA:
HARII, TANGGAL : SABTU, 10 JUNI 2023
WAKTU : 08.00 WIB
TEMPAT : GEDUNG OLAHRAGA (GOR) BUNG KARNI SIMPANGLIMA PURWODADI
ACARA : PEMBUKAAN KEJUARAAN PROVINSI KEJURPROV JAWA TENGAH FOBI JAWATENGAH
</t>
  </si>
  <si>
    <t>GEDUNG OLAHRAGA (GOR) BUNG KARNI SIMPANGLIMA PURWODADI</t>
  </si>
  <si>
    <t>ACARA : PEMBUKAAN KEJUARAAN PROVINSI KEJURPROV JAWA TENGAH FOBI JAWATENGAH</t>
  </si>
  <si>
    <t>2. PENUTUPAN PADA:
HARI/TANGGAL : MINGGU, 11 JUNI 2023
WAKTU : 19.00
TEMPAT :GOR BUNGKARNO SIMPANG LIA PURWODADI
ACARA ; PENUTUPAN KEJUARAN PROVINSI JAWA TENGAH FOBI JAWA TENGAH</t>
  </si>
  <si>
    <t>MINGGU, 11 JUNI 2023</t>
  </si>
  <si>
    <t>ACARA ; PENUTUPAN KEJUARAN PROVINSI JAWA TENGAH FOBI JAWA TENGAH</t>
  </si>
  <si>
    <r>
      <t xml:space="preserve">FEDERASI OLAHRAGA BARONGSAI INDONESIA KAB GROBOGAN </t>
    </r>
    <r>
      <rPr>
        <b/>
        <sz val="11"/>
        <rFont val="Calibri"/>
        <family val="2"/>
        <scheme val="minor"/>
      </rPr>
      <t>(SIKD : 1814) CATAT INGATKAN</t>
    </r>
  </si>
  <si>
    <r>
      <t xml:space="preserve">BPJS (minta Waktu Untuk Memberi Sambutan) </t>
    </r>
    <r>
      <rPr>
        <b/>
        <sz val="11"/>
        <rFont val="Calibri"/>
        <family val="2"/>
        <scheme val="minor"/>
      </rPr>
      <t>(SIKD: 1794) CATAT INGATKAN</t>
    </r>
  </si>
  <si>
    <r>
      <t xml:space="preserve">Perekonomian (Bu Endah Pesan Tempat) </t>
    </r>
    <r>
      <rPr>
        <b/>
        <sz val="11"/>
        <rFont val="Calibri"/>
        <family val="2"/>
        <scheme val="minor"/>
      </rPr>
      <t>(SIKD: 1778; 1824) Catat ingatkan</t>
    </r>
  </si>
  <si>
    <r>
      <t xml:space="preserve">BKPPD </t>
    </r>
    <r>
      <rPr>
        <b/>
        <sz val="11"/>
        <rFont val="Calibri"/>
        <family val="2"/>
        <scheme val="minor"/>
      </rPr>
      <t>(SIKD: 1823)Catat ingatkan</t>
    </r>
  </si>
  <si>
    <r>
      <t xml:space="preserve">BPBD </t>
    </r>
    <r>
      <rPr>
        <b/>
        <sz val="11"/>
        <color theme="1"/>
        <rFont val="Calibri"/>
        <family val="2"/>
        <scheme val="minor"/>
      </rPr>
      <t>(SIKD: 1821 ) Catat ingatkan</t>
    </r>
  </si>
  <si>
    <t>Pusdalops BPBD Kabupaten Grobogan</t>
  </si>
  <si>
    <r>
      <t xml:space="preserve">Bag. Kesra (Pak Ali minta diagendakan) </t>
    </r>
    <r>
      <rPr>
        <b/>
        <sz val="11"/>
        <color theme="1"/>
        <rFont val="Calibri"/>
        <family val="2"/>
        <scheme val="minor"/>
      </rPr>
      <t>(SIKD: 1746) CATAT INGATKAN</t>
    </r>
  </si>
  <si>
    <t xml:space="preserve">Hari, Tanggal            Rabu, 14 Juni 2023
Pukul                        09.00 WIS - Selesai 
Tempat
Acara
Pakaian
Cata tan
Ruang Kerja Bupati Grobogan (Setda Kab.  Grobogan)
JI. Gatot Subroto No. 6 Purwodadi
Rapat Koordinasi  Nasional  Pengawasan  Intern  Tahun
2023    dengan    Tema    "Kawai    Produktivitas   untuk
Transforrnasi Ekonomi" secara Daring. Batik Nasional.
</t>
  </si>
  <si>
    <t>Ruang Kerja Bupati Grobogan (Setda Kab.  Grobogan)
JI. Gatot Subroto No. 6 Purwodadi</t>
  </si>
  <si>
    <t xml:space="preserve">Rapat Koordinasi  Nasional  Pengawasan  Intern  Tahun 2023    dengan    Tema    "Kawai    Produktivitas   untuk
Transforrnasi Ekonomi" secara Daring. </t>
  </si>
  <si>
    <t>Inspektorat (ASMAN) Pakaian : Batik Nasional.</t>
  </si>
  <si>
    <t xml:space="preserve"> 09.00 - Selesai</t>
  </si>
  <si>
    <t>Ruang    Rapat    Bendung    Wotgaleh,     Kantor    DPUPR JI. Gajah  Mada No. 32,  Purwodadi,  58111</t>
  </si>
  <si>
    <t xml:space="preserve"> Rapat   Koordinasi    Pelaksanaan   Kegiatan    Audit   Tata Ruang  Pemantauan serta Evaluasi  Lahan  Sawah </t>
  </si>
  <si>
    <t>DPUPR (ASMAN)</t>
  </si>
  <si>
    <t xml:space="preserve">Hari, Tanggal :     Rabu,  14 Juni 2023
Pukul :    09.00 - Selesai
Tempat :    Ruang    Rapat    Bendung    Wotgaleh,     Kantor    DPUPR JI. Gajah  Mada No. 32,  Purwodadi,  58111
Acara :    Rapat   Koordinasi    Pelaksanaan   Kegiatan    Audit   Tata
Ruang  Pemantauan serta Evaluasi  Lahan  Sawah 
</t>
  </si>
  <si>
    <t>12.00 WIB s/d selesai</t>
  </si>
  <si>
    <t>Ruang  Rapat  Wakil Bupati  Grobogan</t>
  </si>
  <si>
    <t xml:space="preserve">
Hari/ Tanggal : Selasa,  13 Juni 2023
Jam  : 12.00 WIB s/d selesai
Tempat : Ruang  Rapat  Wakil Bupati  Grobogan
Acara : 1. Rapat Koordinasi Pembahasan Perkembangan Harga  di
Kabupaten Grobogan
2. Pemaparan Sekretaris  Daerah  dalam rakor pengendalian lndeks Perkembangan Harga komoditas dengan  Kemendagri (melalui aplikasi zoom meeting dengan ID: 986 534 9950 dan password :   tangguh)
Catatan : Kepala Diskominfo  Kab.   Grobogan  supaya  menugaskan
staf  untuk menyiapkan peralatan  zoom meettng. 
</t>
  </si>
  <si>
    <t>1. Rapat Koordinasi Pembahasan Perkembangan Harga  di Kabupaten Grobogan
2. Pemaparan Sekretaris  Daerah  dalam rakor pengendalian lndeks Perkembangan Harga komoditas dengan  Kemendagri (melalui aplikasi zoom meeting dengan ID: 986 534 9950 dan password :   tangguh)</t>
  </si>
  <si>
    <t>Senin 26 Juni 2023</t>
  </si>
  <si>
    <t>Penomoran Kendaraan Dinas</t>
  </si>
  <si>
    <t>13.00 WIB s/d selesai</t>
  </si>
  <si>
    <t xml:space="preserve">Kunjungan Kerja TIS Petroleum E&amp;P Blora Pte. Ltd.
</t>
  </si>
  <si>
    <t xml:space="preserve">Kunjungan Kerja TIS Petroleum
E&amp;P Blora Pte. Ltd.
Hari / Tanggal :  Rabu,  14 Juni 2023
Hari :    13.00 WIB s/d selesai
Tempat :  Ruang Kerja Bupati Grobogan
JI. Gatot Subroto No.6 Purwodadi. Kah. Grobogan 
</t>
  </si>
  <si>
    <t xml:space="preserve">Ruang Kerja Bupati Grobogan
JI. Gatot Subroto No.6 Purwodadi. Kah. Grobogan 
</t>
  </si>
  <si>
    <r>
      <t xml:space="preserve">Inspektorat (ASMAN) Pakaian : Yang berlaku  hari itu. </t>
    </r>
    <r>
      <rPr>
        <b/>
        <sz val="11"/>
        <rFont val="Calibri"/>
        <family val="2"/>
        <scheme val="minor"/>
      </rPr>
      <t>(sikd : 1845)
(Asisten Pemerintahan dan Kesra TL; Bagian Hukum TL; Asisten Pemerintahan dan Kesra TL; Bagian Pengadaan Barang dan Jasa TL)</t>
    </r>
  </si>
  <si>
    <r>
      <t xml:space="preserve">INSPEKTORAT (ASMAN) Pakaian :  Yang berlaku  hari itu.
Catatan : 1.  OPD Membawa dokumen  bukti  pendukung  tindak lanjut (Rekomendasi BPK Perwakilan Provinsi Jateng, BPKP Perwakilan Provinsi Jateng dan lnspektorat Provinsi Jateng) terlampir;
2.   Dimohon  hadir tepat waktu. </t>
    </r>
    <r>
      <rPr>
        <b/>
        <sz val="11"/>
        <rFont val="Calibri"/>
        <family val="2"/>
        <scheme val="minor"/>
      </rPr>
      <t>(SIKD: 1736) (Kepala bagian perencanaan dan keuangan Koordinasikan)</t>
    </r>
  </si>
  <si>
    <t>Rabu, 21 Juni 2023</t>
  </si>
  <si>
    <t xml:space="preserve">Hari/tanggal :   Rabu,  14  Juni 2023
Pukul :   09.00 WIB
Tempat :   Gedung Riptaloka Setda Grobogan, JI. Gatot Subroto
No. 6 Purwodadi
Acara : Pembinaan Kelompok lnformasi Masyarakat (  KIM) Kabupaten Grobogan 
</t>
  </si>
  <si>
    <t>Rabu,  14  Juni 2023</t>
  </si>
  <si>
    <t xml:space="preserve"> Gedung Riptaloka Setda Grobogan, JI. Gatot Subroto
No. 6 Purwodadi</t>
  </si>
  <si>
    <t xml:space="preserve"> Pembinaan Kelompok lnformasi Masyarakat (  KIM) Kabupaten Grobogan 
</t>
  </si>
  <si>
    <t>Pembicaraan Tingkat I Tahap Ketiga (Jawaban Bupati terhadap Pemandangan Umum Fraksi Dewan) Atas Raperda tentang Pertanggungjawaban Pelaksanaan APBD Kabupaten Grobogan TA. 2022</t>
  </si>
  <si>
    <t>Gedung Paripurna DPRD Kab. Grobogan</t>
  </si>
  <si>
    <t xml:space="preserve">Hari/Tanggal        Senin, 19 Juni 2023
Pukul                   08.00 WIB - Selesai 
Tempat : Ruang Gajah Mungkur (Lantai  1) BPK RI Jawa Tengah JI. Perintis Kemerdekaan No.175 Kata Semarang.
Acara :  Pembahasan    Tindak    Lanjut    Rekomendasi   Hasil Pemeriksaan  (TLRHP)  dan Kerugian Daerah  BPK RI Jawa Tengah Semester I   Tahun 2023 Kab. Grobogan.
Pakaian :   Yang Berlaku Hari itu.
</t>
  </si>
  <si>
    <t>Senin, 19 Juni 2023</t>
  </si>
  <si>
    <t xml:space="preserve"> Ruang Gajah Mungkur (Lantai  1) BPK RI Jawa Tengah JI. Perintis Kemerdekaan No.175 Kata Semarang.</t>
  </si>
  <si>
    <t>Acara :  Pembahasan    Tindak    Lanjut    Rekomendasi   Hasil Pemeriksaan  (TLRHP)  dan Kerugian Daerah  BPK RI Jawa Tengah Semester I   Tahun 2023 Kab. Grobogan.</t>
  </si>
  <si>
    <t xml:space="preserve">Hari, Tanggal        SELASA s.d. RABU, 20- 21 Juni 2023
Pukul                      08.00 WIB - Selesai 
Tempat  : Hotel Griya Persada Bandungan
JI. Gintungan Utara No. 77 Bandungan, Kab. Semarang 
Acara                     Rapat Koordinasi dan  Penjaminan Kualitas Penilaian Sistem Pengendalian Intern Pemerintah (SPIP) Terintegrasi dilingkungan Pemerintah Kabupaten Grobogan Tahun 2023.
</t>
  </si>
  <si>
    <t>SELASA s.d. RABU, 20- 21 Juni 2023</t>
  </si>
  <si>
    <t xml:space="preserve">Rapat Koordinasi dan  Penjaminan Kualitas Penilaian Sistem Pengendalian Intern Pemerintah (SPIP) Terintegrasi dilingkungan Pemerintah Kabupaten Grobogan Tahun 2023.
</t>
  </si>
  <si>
    <t>Bag. Prekonomian (ASMAN)(sikd : 1897) DITUNDA</t>
  </si>
  <si>
    <r>
      <t xml:space="preserve">Diskominfo (ASMAN) </t>
    </r>
    <r>
      <rPr>
        <b/>
        <sz val="11"/>
        <rFont val="Calibri"/>
        <family val="2"/>
        <scheme val="minor"/>
      </rPr>
      <t>(SIKD : 1908) Besuk pagi rapat persiapan kunjungan gubernur</t>
    </r>
  </si>
  <si>
    <t>SEKRETARIAT DAERAH (sikd : 1926) CATAT INGATKAN</t>
  </si>
  <si>
    <t xml:space="preserve">RAPAT KOORDINASI ( DALAM RANGKA PERSIAPAN KEGIATAN KUNJUNGAN GUBERNUR JAWA TENGAH KE KAB GROBOGAN PADA TANGGAL 15-16 JUNI 2023) </t>
  </si>
  <si>
    <t xml:space="preserve">  Hari : Kamis
Tanggal : 22 Juni   2023
Pukul : 20.00 WIB.
Tempat : Pendopo  Kabupaten  Grobogan
Acara : Menyaksikan Pagelaran Wayang Kulit
</t>
  </si>
  <si>
    <t>20.00 WIB.</t>
  </si>
  <si>
    <t>Pendopo  Kabupaten  Grobogan</t>
  </si>
  <si>
    <t>Hari Donor Darah Sedunia</t>
  </si>
  <si>
    <t>PMI</t>
  </si>
  <si>
    <t>PMI (Bapak Hadir</t>
  </si>
  <si>
    <r>
      <t xml:space="preserve">DPRD </t>
    </r>
    <r>
      <rPr>
        <b/>
        <sz val="11"/>
        <rFont val="Calibri"/>
        <family val="2"/>
        <scheme val="minor"/>
      </rPr>
      <t xml:space="preserve">(SIKD: 1911) Catat ingatkan; Pakaian PSH </t>
    </r>
    <r>
      <rPr>
        <sz val="11"/>
        <rFont val="Calibri"/>
        <family val="2"/>
        <scheme val="minor"/>
      </rPr>
      <t>(BP tdk Hadir)</t>
    </r>
  </si>
  <si>
    <t>Bag. Perekonomian (ASMAN) Info Ass yg mendampingi Ibu Bupati</t>
  </si>
  <si>
    <t xml:space="preserve">Acara "Dialog  Bersama Gubernur Jawa Tengah"
Hari/ tanggal    :    Kamis, 15 Juni 2023
Waktu              :    18.30 WIB- selesai
Tempat            :      Pendopo Kabupaten Grobogan
</t>
  </si>
  <si>
    <t>Kamis, 15 Juni 2023</t>
  </si>
  <si>
    <t>Acara "Dialog  Bersama Gubernur Jawa Tengah"</t>
  </si>
  <si>
    <t>18.30 WIB- selesai</t>
  </si>
  <si>
    <t>Bag. Humas (ASMAN)</t>
  </si>
  <si>
    <t xml:space="preserve">senam  bersama dan sosialisasi Pencegahan, Pemberantasan, Penyalahgunaan dan Peredaran Gelap narkotika (P4GN)
Hari:   Minggu.
Tanggal :    25 Juni 2023.
Pukul :    06.00 WIB s/d selesai.
Tempat  :   Area Car Free Day.
Sebelah barat Kantor Diskominfo. JI.  R. Suprapto Purwodadi.
Pakaian :    Olah Raga.
Catatan :    Forkopimda transit di Ruang Kerja Ka.Diskominfo
Kabupaten Grobogan. 
</t>
  </si>
  <si>
    <t>senam  bersama dan sosialisasi Pencegahan, Pemberantasan, Penyalahgunaan dan Peredaran Gelap narkotika (P4GN)</t>
  </si>
  <si>
    <t>Minggu; 25 Juni 2023.</t>
  </si>
  <si>
    <t>06.00 WIB s/d selesai.</t>
  </si>
  <si>
    <t>Area Car Free Day.
Sebelah barat Kantor Diskominfo. JI.  R. Suprapto Purwodadi.</t>
  </si>
  <si>
    <t>750 (Sekda tidak diundang)</t>
  </si>
  <si>
    <t xml:space="preserve">    
Hari :    Selasa
Tanggal :    20 Juni 2023
Jam :   09.30 WIB
Tempat :    Ruang Rapat Wakil Bupati Grobogan
Acara :   Verifikasi   dan    peninjauan      lapangan     calon penerima tanda kehormatan Satyalancana Wira Karya Tahun 2023 
</t>
  </si>
  <si>
    <t>Selasa,  20 Juni 2023</t>
  </si>
  <si>
    <t xml:space="preserve">  Verifikasi   dan    peninjauan      lapangan     calon penerima tanda kehormatan Satyalancana Wira Karya Tahun 2023 </t>
  </si>
  <si>
    <t xml:space="preserve">Kunjungan Gubernur Jawa Tengah </t>
  </si>
  <si>
    <t>terlampir</t>
  </si>
  <si>
    <t>Jumat, 16 Juni 2023</t>
  </si>
  <si>
    <t>Kunjungan Gubernur Jawa Tengah (Jalan Sehat)</t>
  </si>
  <si>
    <t>INSPEKTORAT (ASMAN)(sikd: 1932)</t>
  </si>
  <si>
    <t xml:space="preserve"> PERIHAL : PEMANGGILAN CALON PESERTA PELATIHAN KEPEMIMPINAN PEGAWAS ANGKATAN KE 6 TAHUN 2023. BERSAMA INI DENGAN HORMAT KAMI MOHON UNTUK DAPAT HADIR UNTUK MENJADI NARASUMBER DALAM PELATIHAN TERSEBUT PADA:
HARI : RABU
TANGGAL : 21 JUNI 2023
PUKUL : 09.00
TEMPAT : BALAI BESAR PENJAMINAN MUTU PENDIDIKAN JAWA TENGAH
MATERI : JAM PIMPINAN</t>
  </si>
  <si>
    <t>Selasa 27 Juni 2023</t>
  </si>
  <si>
    <t>Senin s/d Kamis 10 s/d 13 Juli 2023</t>
  </si>
  <si>
    <t xml:space="preserve">Rapat Koordinasi  Pelayanan  Adminduk di Desa/Kel  yang  akan
dilaksanakan  pada :
Hari/Tanggal
Pukul Tempat Catatan
:     Rabu, 21 Juni 2023
:      10.00 WIS
:    Aula Dispendukcapil Kab.Grobogan
:          1.    Rapat    dipimpin    langsung    oleh    lbu    Bupati
Grobogan;
2.   Peserta  terdiri  dari Camat,  Paguyuban  Demang
Manunggal   Kabupaten  dan  Kecamatan,  serta perwakilan  Kades/Kel  se-Kabupaten Grobogan. 
</t>
  </si>
  <si>
    <t xml:space="preserve">Rapat Koordinasi  Pelayanan  Adminduk di Desa/Kel </t>
  </si>
  <si>
    <t xml:space="preserve"> Aula Dispendukcapil Kab.Grobogan</t>
  </si>
  <si>
    <t>Dispendukcapil (ASMAN)</t>
  </si>
  <si>
    <t>Senin s/d Rabu (Siang)  19 s/d 21 Juni 2023</t>
  </si>
  <si>
    <t>Undangan Rapat Kerja Badan Anggaran DPRD Kabupaten Grobogan
Hari : Senin s/d Rabu (Siang) (Jadwal Rapat Terlampir)
Tanggal : 19 s/d 21 Juni 2023
Pukul : 09.00 WIB
Tempat : Ruang Paripurna I DPRD Kabupaten Grobogan
Acara : Pembicaraan Tingkat I Tahap Keempat (Pembahasan dan Penyempurnaan atas Raperda tentang Pertanggungjawaban Pelaksanaan APBD Kabupaten Grobogan TA. 2022).</t>
  </si>
  <si>
    <t>Pembicaraan Tingkat I Tahap Keempat (Pembahasan dan Penyempurnaan atas Raperda tentang Pertanggungjawaban Pelaksanaan APBD Kabupaten Grobogan TA. 2022).</t>
  </si>
  <si>
    <t>INSPEKTORAT (ASMAN) (sikd:1966)</t>
  </si>
  <si>
    <t>RAPAT KOORDINAS DALAM RANGKA PENGENDALIAN INFLASI TAHUN 2023</t>
  </si>
  <si>
    <t>DPR. (sikd : 1986) (Asisten Administrasi umum Hadiri bersama Para Kabag);(Kepala bagian perencanaan dan keuangan Hadiri bersama Para Kabag)</t>
  </si>
  <si>
    <t xml:space="preserve"> AUDIENSI/SILATURAHMI (GERAK JALAN LURUS (GJL)) </t>
  </si>
  <si>
    <t>Menyaksikan Pagelaran Wayang Kulit (DALAM RANGKA PERINGATAN HARI RAYA BHAYANGKARA KE 77 TAHUN 2023)</t>
  </si>
  <si>
    <r>
      <t xml:space="preserve">DISPORA (ASMAN) </t>
    </r>
    <r>
      <rPr>
        <b/>
        <sz val="11"/>
        <rFont val="Calibri"/>
        <family val="2"/>
        <scheme val="minor"/>
      </rPr>
      <t>(SIKD : 1981) Catat ingatkan</t>
    </r>
  </si>
  <si>
    <t>RAPAT KOORDINAS DALAM RANGKA PENGENDALIAN INFLASI TAHUN 2023; RAKOR DIMAKSUD DILAKS SCR ONLINE PD HARI SENIN TGL 19 JUNI 2023 PKL 08.00 WIB SD SELESAI MELALUI APLIKASI ZOOM MEETING DGN MEETING ID 677 057 3756 PASSWORD INFLASI KMA DGN FORMAT PENULISAN AKUN NAMA DAERAH/ INSTANSI_JABATAN NAMA PEJABAT SERTA KANAL_YOUTUBE KEMENDAGRI RI, YG DIPIMPIN OLEH MENTERI DALAM NEGERI.</t>
  </si>
  <si>
    <t xml:space="preserve"> Hotel Griya Persada Bandungan (JI. Gintungan Utara No. 77 Bandungan, Kab. Semarang )</t>
  </si>
  <si>
    <t>Mundur dari Tangal Selasa,  20 Juni 2023</t>
  </si>
  <si>
    <t>Jumat,  23 Juni 2023</t>
  </si>
  <si>
    <t>Hari : Senin (Malam), Selasa (Siang - Malam) dan Rabu (Siang)
Tanggal : 19 s/d 21 Juni 2023
Pukul Siang 09.00 WIB
Malam 20.00 WIB
Ternpat : The Rich Jogja Hotel Jl. Magelang No. 18, Kutu Patran, Sinduadi, Kee. Mlati, Kabupaten
Sleman, Daerah Istimewa Yogyakarta
Acara : Pembicaraan Tingkat I Tabap Keempat (Melanjutkan Pembabasan dan Penyempumaan atas Raperda tentang Pertanggungjawaban Pelaksanaan APBD Kabupaten Grobogan TA. 2022).</t>
  </si>
  <si>
    <t>Hari : Senin (Malam), Selasa (Siang - Malam) dan Rabu (Siang)
Tanggal : 19 s/d 21 Juni 2023</t>
  </si>
  <si>
    <t>Pukul Siang 09.00 WIB
Malam 20.00 WIB</t>
  </si>
  <si>
    <t>Pembicaraan Tingkat I Tabap Keempat (Melanjutkan Pembabasan dan Penyempumaan atas Raperda tentang Pertanggungjawaban Pelaksanaan APBD Kabupaten Grobogan TA. 2022).</t>
  </si>
  <si>
    <t>Ternpat : The Rich Jogja Hotel Jl. Magelang No. 18, Kutu Patran, Sinduadi, Kee. Mlati, Kabupaten
Sleman, Daerah Istimewa Yogyakarta</t>
  </si>
  <si>
    <t xml:space="preserve">DPRD (SIKD: 2015)  ; (Catatan 1.  Bahan  rapat harap dibawa.
2. Untuk  Anggota   Badan   Anggarao  berangkat  dari   Kantor
DPRD hari Senin, 19 Juni  2022, Pukul  14.00 WIB.
3. Dimohon   semua  OPD  untuk  menginap di  The  Rich  Jogja
Hotel. Untuk  informasi lebih lanjut dapat menghubungi Sdri. Anik Wibawati, SE., MM. dengan  No HP. 0858 78951900. )
</t>
  </si>
  <si>
    <t xml:space="preserve">
Hari/Tanggal :  Kamis , 22 Juni 2023
Jam :   10.00 WIB s/d selesai
Tempat :  R. Rapat Bagian Perekonomian  Setda Grobogan
Acara :   Rapat Pembahasan Partisipasi Kabupaten Grobogan dalam Jateng Fair 2023 (Pameran PRPP). 
</t>
  </si>
  <si>
    <t>Kamis , 22 Juni 2023</t>
  </si>
  <si>
    <t xml:space="preserve">Rapat Pembahasan Partisipasi Kabupaten Grobogan dalam Jateng Fair 2023 (Pameran PRPP). </t>
  </si>
  <si>
    <t>R. Rapat Bagian Perekonomian  Setda Grobogan</t>
  </si>
  <si>
    <t>Bag. Perekonomian (ASMAN)</t>
  </si>
  <si>
    <t>07.30  WIB  - selesai</t>
  </si>
  <si>
    <r>
      <t xml:space="preserve">PMI (ASMAN) </t>
    </r>
    <r>
      <rPr>
        <b/>
        <sz val="11"/>
        <rFont val="Calibri"/>
        <family val="2"/>
        <scheme val="minor"/>
      </rPr>
      <t>(SIKD:  1905, 2037) Catat ingatkan</t>
    </r>
  </si>
  <si>
    <t xml:space="preserve">dalam  Rapat  Koordinasi   Pengelolaan Keuangan  BLUD dengan  tema "  Menuju  BLUD yang  Mandiri dan Profesional"  yang akan dilaksanakan besok  pada :
Hari /Tanggal     :    Kamis s/d Jum'at, tanggal  6 -7 Juli 2023
Tempat                :     Hotel Griya  Persada  Bandungan,  Kab.Semarang
Jam                     :    (Jadwal terlampir)
</t>
  </si>
  <si>
    <t>Kamis s/d Jum'at, tanggal  6 -7 Juli 2023</t>
  </si>
  <si>
    <t>Hotel Griya  Persada  Bandungan,  Kab.Semarang</t>
  </si>
  <si>
    <t>Rapat  Koordinasi   Pengelolaan Keuangan  BLUD dengan  tema "  Menuju  BLUD yang  Mandiri dan Profesional"</t>
  </si>
  <si>
    <t>Bidang Anggaran (ASMAN)</t>
  </si>
  <si>
    <t xml:space="preserve">Hari Tanggal Jam Tempat Acara
:   Kamis
:    22 Juni 2023
:     18.30 WIB
:    Ruang Rapat Wakil Bupati Grobogan
:   Verifikasi  calon penerima tanda kehormatan Satyalancana
Wira  Karya Tahun 2023 
</t>
  </si>
  <si>
    <t xml:space="preserve">  18.30 WIB</t>
  </si>
  <si>
    <t xml:space="preserve">  Ruang Rapat Wakil Bupati Grobogan</t>
  </si>
  <si>
    <t xml:space="preserve">  Verifikasi  calon penerima tanda kehormatan Satyalancana Wira  Karya Tahun 2023 </t>
  </si>
  <si>
    <t>verifikasi dan kunjungan lapangan Calon Penerima Tanda  Kehormatan  Satyalancana  Wira Karya Tahun 2023  di  Desa  Putat  dan  desa  Pulorejo; Jum'at
:    23 Juni 2023
:    07.30 WIB
:    Transit di Ruang Rapat Wakil Bupati</t>
  </si>
  <si>
    <t>Transit di Ruang Rapat Wakil Bupati</t>
  </si>
  <si>
    <t>verifikasi dan kunjungan lapangan Calon Penerima Tanda  Kehormatan  Satyalancana  Wira Karya Tahun 2023  di  Desa  Putat  dan  desa  Pulorejo</t>
  </si>
  <si>
    <t>diadakan rapat
persiapan Evaluasi SPBE  Tahun 2023  yang dilaksanakan  besok pada : 
Hari Tanggal Waktu
Ternpat
:   Jumat
:   23 Juni 2023
:   08.30 WIB s.d Selesai
:   Ruang rapat Diskominfo</t>
  </si>
  <si>
    <t>DISKOMINFO (ASMAN)</t>
  </si>
  <si>
    <t>08.30 WIB s.d Selesai</t>
  </si>
  <si>
    <t>Ruang rapat Diskominfo</t>
  </si>
  <si>
    <t xml:space="preserve">rapat persiapan Evaluasi SPBE  Tahun 2023 </t>
  </si>
  <si>
    <t>Jadwal Penyerahan SK &amp; Perjanjian Kerja PPPK Guru Formasi Tahun 2022 dilaksanakan pada:
Hari, Tanggal : Selasa, 27 Juni 2023
Pukul : 08.00 WIB s/d selesai
Tempat : Gedung Serba Guna Dewi Sri Kel. Danyang, Kec. Purwodadi, Kab. Grobogan</t>
  </si>
  <si>
    <t>Gedung Serba Guna Dewi Sri Kel. Danyang, Kec. Purwodadi, Kab. Grobogan</t>
  </si>
  <si>
    <t>Jadwal Penyerahan SK &amp; Perjanjian Kerja PPPK Guru Formasi Tahun 2022</t>
  </si>
  <si>
    <r>
      <t xml:space="preserve">SambutanSekda Belum </t>
    </r>
    <r>
      <rPr>
        <b/>
        <sz val="11"/>
        <color theme="1"/>
        <rFont val="Calibri"/>
        <family val="2"/>
        <scheme val="minor"/>
      </rPr>
      <t>(737) DITANYAKAN Mb. Yeni untuk bapak tidak jadi menyambut</t>
    </r>
  </si>
  <si>
    <r>
      <t xml:space="preserve">BKPPD </t>
    </r>
    <r>
      <rPr>
        <b/>
        <sz val="11"/>
        <rFont val="Calibri"/>
        <family val="2"/>
        <scheme val="minor"/>
      </rPr>
      <t>(sikd: 2043) Catat ingatkan</t>
    </r>
  </si>
  <si>
    <t>Permohonan Narasumber; menjadi Narasumber dalam Pelatihan Calon Peserta Pelatihan Kepemimpinan Pengawas Angkatan ke-6 Tahun 202;
Hari : JUMAT
Tanggal : 23 Juni 2023
Pukul : 07.30 - 09.30 (2 OJ)
Tempat : Balai Besar Penjaminan Mutu Pendidikan Jawa Tengah
JI. Kyai Mojo, Kee. Banyumanik, Kata Semarang
Materi : Jam Pimpinan</t>
  </si>
  <si>
    <t>BKPPD (SIKD: 2053)</t>
  </si>
  <si>
    <t>Permohonan Narasumber; menjadi Narasumber dalam Pelatihan Calon Peserta Pelatihan Kepemimpinan Pengawas Angkatan ke-6 Tahun 2023;</t>
  </si>
  <si>
    <t xml:space="preserve"> 07.30 - 09.30 (2 OJ)</t>
  </si>
  <si>
    <t>Balai Besar Penjaminan Mutu Pendidikan Jawa Tengah
JI. Kyai Mojo, Kee. Banyumanik, Kata Semarang</t>
  </si>
  <si>
    <t xml:space="preserve">Hari : KAMIS
Tanggal; 22  Juni  2023
Pukul :  09.00  WIB
Tempat : Ruang Paripurna  I DPRD Kabupaten  Grobogan
Acara : 1.     Menyusun perubahan jadwal I kegiatan  Dewan  untuk  Bulan  Juni
2023;dan
2.    Menyusun Jadwal Kegiatan  Dewan Bulan Juli 2023.
Catatan
Dimohon untuk memakai Masker. 
</t>
  </si>
  <si>
    <t>1.     Menyusun perubahan jadwal I kegiatan  Dewan  untuk  Bulan  Juni
2023;dan                                                                                         2.    Menyusun Jadwal Kegiatan  Dewan Bulan Juli 2023.</t>
  </si>
  <si>
    <t>Ruang Paripurna  I DPRD Kabupaten  Grobogan</t>
  </si>
  <si>
    <t>DPRD (SIKD :2082)</t>
  </si>
  <si>
    <t>Paragon Solo</t>
  </si>
  <si>
    <t>TINDAK LANJUT PENJADWALAN DARI (SIKD : 1691; KEPALA BADAN KESATUAN BANGSA DAN POLITIK KABUPATEN GROBOGAN Kita terima bersama, koordinasikan); (Kesbangpol Tolong Diterima, Saya ada acara mengajar Diklat PIM di Semarang)</t>
  </si>
  <si>
    <t>10.00 WIB s/d selesai.</t>
  </si>
  <si>
    <t>Pembentukan  Majelis  Kode  Etik Pegawai di Lingkungan  Pemerintah  Kabupaten  Grobogan atas Dugaan Pelanggaran  Kode
Etik Saudara Wahyu Sigid Widagdo, S.Kep, Ns. (sebagaimana terlampir) pada: 
Hari Senin.
Tanggal 26 Juni 2023.
Waktu 10.00 WIB s/d selesai.
Tempat Ruang rapat Sekretaris Daerah Kab. Grobogan.
Keperluan Agenda sidang Majelis Kode Etik</t>
  </si>
  <si>
    <t>Ruang rapat Sekretaris Daerah Kab. Grobogan.</t>
  </si>
  <si>
    <t>BKPPD (ASMAN)</t>
  </si>
  <si>
    <t>779 BKPPD</t>
  </si>
  <si>
    <t xml:space="preserve">Pelanggaran  Kode   Etik   Saudara   Wahyu   Sigid
Widagdo,  S.Kep, Ns., dengan  ini mengharap kehadiran Saudara pada: 
Hari Selasa.
Tanggal 27 Juni 2022
Waktu 10.00 WIB s/d selesai.
Tempat Ruang rapat Sekretaris Daerah.
Keperluan Penyampaian keputusan PPK  tentang  Penjatuhan  Sanksi  Moral kepada  Saudara  Wahyu  Sigid Widagdo,  S.Kep, Ns. 
</t>
  </si>
  <si>
    <t xml:space="preserve">Penyampaian keputusan PPK  tentang  Penjatuhan  Sanksi  Moral kepada  Saudara  Wahyu  Sigid Widagdo,  S.Kep, Ns. 
</t>
  </si>
  <si>
    <t>Ruang rapat Sekretaris Daerah.</t>
  </si>
  <si>
    <r>
      <t xml:space="preserve">DP3AKB (ASMAN) </t>
    </r>
    <r>
      <rPr>
        <b/>
        <sz val="11"/>
        <rFont val="Calibri"/>
        <family val="2"/>
        <scheme val="minor"/>
      </rPr>
      <t>(SIKD : 2090; 2091) Catat ingatkan</t>
    </r>
  </si>
  <si>
    <t xml:space="preserve">HARI : KAMIS
TANGGAL : 6 JULI 2023
WAKTU : 15.30
ACARA : MENGHADIRI UPACARA PEMBUKAAN GLADI WIDYA MUDA BAKTI PRAJA IV
TEMPAT : BUMI PERKEMAHAN KALACAKRA WADUK SENGGEH, KEC TOROH
PAKAIAN : SERAGAM PRAMUKA
KETERANGAN : SEBAGAI IRUP UPACARA BUPATI GROBOGAN
</t>
  </si>
  <si>
    <t>KAMIS; 6 JULI 2023</t>
  </si>
  <si>
    <t>Rapat Persiapan Presentasi dan wawancara KIPP 2023</t>
  </si>
  <si>
    <r>
      <t xml:space="preserve">Bid. Aset (Dwi/ Suyono) (PESAN TEMPAT) </t>
    </r>
    <r>
      <rPr>
        <b/>
        <sz val="11"/>
        <rFont val="Calibri"/>
        <family val="2"/>
        <scheme val="minor"/>
      </rPr>
      <t>(sikd: 2107)</t>
    </r>
  </si>
  <si>
    <t>Hari : Jum'at
Tanggal : 30 Juni 2023
Waktu : 19.00 WIB
Tempat : Panggung Utama Jateng Fair 2023 PRPP Jawa Tengah
Jl. Anjasmoro Tawangsari, Semarang
Acara : Pembukaan Jateng Fair 2023</t>
  </si>
  <si>
    <t>Jum'at; 30 Juni 2023</t>
  </si>
  <si>
    <t>Panggung Utama Jateng Fair 2023 PRPP Jawa Tengah Jl. Anjasmoro Tawangsari, Semarang</t>
  </si>
  <si>
    <t>Acara : Pembukaan Jateng Fair 2023</t>
  </si>
  <si>
    <t>JATENG FAIR (SIKD: 2116)</t>
  </si>
  <si>
    <t>Undangan Workshop Keselamatan dan Kesehatan Kerja ( K3 ) Perkantoran
Hari Tanggal: Selasa, 27 Juni 2023
Pukul: 08.30 Wib - Selesai
Tempat: Ruang Kerja masing-masing
Link Daring : Meeting ID : 853 1905 6480, Passcode : 544809
File Terlampir</t>
  </si>
  <si>
    <t>Selasa, 27 Juni 2023</t>
  </si>
  <si>
    <t>08.30 Wib - Selesai
T</t>
  </si>
  <si>
    <t>Undangan Workshop Keselamatan dan Kesehatan Kerja ( K3 ) Perkantoran</t>
  </si>
  <si>
    <t>Ruang Kerja masing-masing
Link Daring : Meeting ID : 853 1905 6480, Passcode : 544809
File Terlampir</t>
  </si>
  <si>
    <t>UNDANGAN;
Hari/Tanggal: Rabu, 21 Juni 2023
Jam : 14.00 WIB
Tempat : Pendopo Kab. Grobogan
Acara : Pelepasan jamaah Calon Haji cadangan 4 Kab. Grobogan</t>
  </si>
  <si>
    <t>Pelepasan jamaah Calon Haji cadangan 4 Kab. Grobogan</t>
  </si>
  <si>
    <r>
      <t xml:space="preserve">Bag Kesra </t>
    </r>
    <r>
      <rPr>
        <b/>
        <sz val="11"/>
        <rFont val="Calibri"/>
        <family val="2"/>
        <scheme val="minor"/>
      </rPr>
      <t>(SIKD: 2076) UDK</t>
    </r>
  </si>
  <si>
    <t>ACARA : MENGHADIRI UPACARA PEMBUKAAN GLADI WIDYA MUDA BAKTI PRAJA IV</t>
  </si>
  <si>
    <t>TEMPAT : BUMI PERKEMAHAN KALACAKRA WADUK SENGGEH, KEC TOROH</t>
  </si>
  <si>
    <t>HARI :MINGGU
TANGGAL : 9 JULI 2023
WAKTU : 11.00
ACARA : MENGHADIRI UPACARA PENUTUPAN GLADI WIDYA MUDA BAKTI PRAJA IV
TEMPAT : BUMI PERKEMAHAN KALACAKRA WADUK SENGGEH , KEC TOROH</t>
  </si>
  <si>
    <t>ACARA : MENGHADIRI UPACARA PENUTUPAN GLADI WIDYA MUDA BAKTI PRAJA IV</t>
  </si>
  <si>
    <t>15.30 WIB</t>
  </si>
  <si>
    <r>
      <t xml:space="preserve">kesbangpol (ASMAN) </t>
    </r>
    <r>
      <rPr>
        <b/>
        <sz val="11"/>
        <rFont val="Calibri"/>
        <family val="2"/>
        <scheme val="minor"/>
      </rPr>
      <t>(sikd: 2041) Catat ingatkan ; Pakaian : Olah Raga.
Catatan : Forkopimda transit di Ruang Kerja Ka. Diskominfo Kabupaten Grobogan.</t>
    </r>
  </si>
  <si>
    <t>Agenda sidang Majelis Kode Etik ( Dugaan Pelanggaran  Kode Etik Saudara Wahyu Sigid Widagdo, S.Kep, Ns.)</t>
  </si>
  <si>
    <t>RAPAT KOORDINASI PENGENDALIAN INFLASI DI DAERAH TAHUN 2023; RAKOR DIMAKSUD DILAKS SCR ONLINE PD HARI SENIN TGL 26 JUNI 2023 PKL 08.00 WIB SD SELESAI MELALUI APLIKASI ZOOM MEETING DGN MEETING ID 677 057 3756 PASSWORD INFLASI KMA DGN FORMAT PENULISAN AKUN NAMA DAERAH/ INSTANSI_JABATAN NAMA PEJABAT SERTA KANAL_YOUTUBE KEMENDAGRI RI, YG DIPIMPIN OLEH MENTERI DALAM NEGERI.</t>
  </si>
  <si>
    <t>RAPAT KOORDINASI PENGENDALIAN INFLASI DI DAERAH TAHUN 2023</t>
  </si>
  <si>
    <t xml:space="preserve">ZOOM MEETING DGN MEETING ID 677 057 3756 PASSWORD INFLASI </t>
  </si>
  <si>
    <r>
      <t xml:space="preserve">MENTERI DALAM NEGERI </t>
    </r>
    <r>
      <rPr>
        <b/>
        <sz val="11"/>
        <rFont val="Calibri"/>
        <family val="2"/>
        <scheme val="minor"/>
      </rPr>
      <t>(SIKD: 2121)</t>
    </r>
  </si>
  <si>
    <t>18.30 WIB - selesai</t>
  </si>
  <si>
    <t>Rapat Koordinasi Penyelenggaraan Pemerintahan Daerah</t>
  </si>
  <si>
    <t>Ruang Rapat Riptaloka</t>
  </si>
  <si>
    <t>Undangan   Perubahan Jadwal  Workshop K3 Perkantoran dalam rangka Mitra Bhakti Husada dengan kegiatan  berupa workshop,  seminar,  dan penilaian serta verifikasi  kandidat penerir'na penghargaan Mitra Bhakti Husada (MBH) K3 Perkantoran dan Non Pemerintahan (BUMN,  BUMD serta Swasta).
Sehubungan   hal  tersebut   kami  mohon  untuk  dapat  mengikuti
kegiatan tersebut secara daring, yang akan dilaksanakan pada :
Hari, Tanggal        :   Selasa,  04 Juli 2023
Pukul                    :    08.30 WIB - Selesai 
Tempat
Keterangan
:    Ruang kerja masing-masing
:     Meeting ID 849 6370 6467
Pass code 962104</t>
  </si>
  <si>
    <t>Selasa,  04 Juli 2023</t>
  </si>
  <si>
    <t>DINKES (ASMAN)</t>
  </si>
  <si>
    <t>Workshop K3 Perkantoran dalam rangka Mitra Bhakti Husada dengan kegiatan  berupa workshop,  seminar,  dan penilaian serta verifikasi  kandidat penerir'na penghargaan Mitra Bhakti Husada (MBH) K3 Perkantoran dan Non Pemerintahan (BUMN,  BUMD serta Swasta)</t>
  </si>
  <si>
    <t>:    Ruang kerja masing-masing
:     Meeting ID 849 6370 6467
Pass code 962104</t>
  </si>
  <si>
    <t>Rabu, 5 Juli 2023</t>
  </si>
  <si>
    <t>Ruang Pangripta Bappeda Kabupaten Grobogan
Acara JI. S Parman No. 23 Purwodadi</t>
  </si>
  <si>
    <t xml:space="preserve">Hari, Tanggal Rabu, 5 Juli 2023
Jam 09.00 WIB - selesai
Tempat : Ruang Pangripta Bappeda Kabupaten Grobogan
 JI. S Parman No. 23 Purwodadi; Acara : Rapat Koordinasi Evaluasi RKPD 2023 Semester I 
</t>
  </si>
  <si>
    <t xml:space="preserve"> Rapat Koordinasi Evaluasi RKPD 2023 Semester I </t>
  </si>
  <si>
    <t>BAPPEDA (ASMAN)</t>
  </si>
  <si>
    <t>Selasa, 4 Juli 2023</t>
  </si>
  <si>
    <t>Ruang Pangripta Bappeda Kabupaten Grobogan
JI. S. Parman No. 23 Purwodadi</t>
  </si>
  <si>
    <t>Rapat Koordinasi Pelaksanaan DAK Triwulan  II  TA.
2023 dan Koordinasi PengusuIan DAK Fisik TA. 2024</t>
  </si>
  <si>
    <t xml:space="preserve">Hari, tanggal Selasa, 4 Juli 2023
Jam 09.00 WIB - selesai
Tempat Ruang Pangripta Bappeda Kabupaten Grobogan
JI. S. Parman No. 23 Purwodadi
Acara Rapat Koordinasi Pelaksanaan DAK Triwulan  II  TA.
2023 dan Koordinasi PengusuIan DAK Fisik TA. 2024
</t>
  </si>
  <si>
    <t xml:space="preserve">Rapat Paripuma ke-18; Pembicaraan Tingkat II (Pengambilan Keputusan dan Persetujuan Bersama atas Raperda tentang Pertanggungjawaban Pelaksanaan APBD TA. 2022
- Penandatanganan   Pakta  lntegritas
Pengesahan RAPBD TA. 2024.
</t>
  </si>
  <si>
    <t xml:space="preserve">Senin,
3 Juli 2023
</t>
  </si>
  <si>
    <r>
      <t xml:space="preserve">DPRD </t>
    </r>
    <r>
      <rPr>
        <b/>
        <sz val="11"/>
        <rFont val="Calibri"/>
        <family val="2"/>
        <scheme val="minor"/>
      </rPr>
      <t>(RENCANA JADWAL)</t>
    </r>
  </si>
  <si>
    <t>Rapat Paripuma ke-19; Pembicaraan Tingkat I  Tahap Kesatu (Penjelasan Bupati) atas Raperda tentang Penyertaan Modal Pemerintah Kabupaten Grobogan kepada BUMD TA. 2024</t>
  </si>
  <si>
    <t xml:space="preserve">Rabu,
12 Juli 2023
</t>
  </si>
  <si>
    <t>Rapat Paripuma ke-20; Pembicaraan Tingkat I  Tahap Kedua (Penyampaian Pemandangan Umum Fraksi Dewan) Atas Raperda tentang Penyertaan Modal Pemerintah Kabupaten Grobogan kepada  BUMD TA. 2024.</t>
  </si>
  <si>
    <t xml:space="preserve">Rapat  Kerja Anggaran Membahas    KUA-PPAS    APBD Kabupaten Grobogan TA. 2024 dan Pemberian Tambahan Penghasilan bagi ASN TA. 2024
</t>
  </si>
  <si>
    <t xml:space="preserve">Senin s/d Selasa
(Siang- Malam),
17 s/d 18 Juli 2023
</t>
  </si>
  <si>
    <t>Jum'at, 21 Juli 2023</t>
  </si>
  <si>
    <t xml:space="preserve">Rapat Paripuma ke-21; Pembicaraan Tingkat I   Tahap Ketiga (Jawaban        Bupati        terhadap Pemandangan  Umum Fraksi Dewan) Atas Raperda tentang Penyertaan Modal Pemerintah Kabupaten Grobogan kepada BUMD TA. 2024 - Pembentukan Panitia Khusus IV Tahun 2023.
</t>
  </si>
  <si>
    <t xml:space="preserve">Rapat Paripuma ke-22 Persetujuan  Rencana  Kerja  DPRD    Kabupaten Grobogan Tahun 2023. </t>
  </si>
  <si>
    <t xml:space="preserve">Rabu, 26 Juli 2023
</t>
  </si>
  <si>
    <t xml:space="preserve">Rapat Paripuma ke-22  1.  Persetujuan        Dewan        Atas Pemberian Tambahan Penghasilan Bagi ASN TA. 2024. 2. Persetujuan   dan Penandatanganan Nota Kesepakatan KUA- PPAS APBD Kabupaten Grobogan TA. 2024. 
</t>
  </si>
  <si>
    <r>
      <t xml:space="preserve">Bag. Organisasi (Pesan Tempat) (Mb. Lisa) </t>
    </r>
    <r>
      <rPr>
        <b/>
        <sz val="11"/>
        <rFont val="Calibri"/>
        <family val="2"/>
        <scheme val="minor"/>
      </rPr>
      <t>(SIKD : 2124) Catat Ingatkan</t>
    </r>
  </si>
  <si>
    <r>
      <t xml:space="preserve">Sekretariat Daerah (ASMAN) </t>
    </r>
    <r>
      <rPr>
        <b/>
        <sz val="11"/>
        <rFont val="Calibri"/>
        <family val="2"/>
        <scheme val="minor"/>
      </rPr>
      <t>(SIKD 2125 ) catat ingatkan</t>
    </r>
  </si>
  <si>
    <r>
      <t xml:space="preserve">DINAS KESEHATAN </t>
    </r>
    <r>
      <rPr>
        <b/>
        <sz val="11"/>
        <rFont val="Calibri"/>
        <family val="2"/>
        <scheme val="minor"/>
      </rPr>
      <t>(SIKD : 2115) Kabag Umum Hadiri</t>
    </r>
  </si>
  <si>
    <t xml:space="preserve">.   Hari/ Tanggal      :    Rabu I 05 Juli 2023 (kloter  1) Jam                        :    08.10 Wib Tiba dipendopo)
2.  Hari I Tanggal     :    Rabu I 05 Juli 2023 (kloter 2)
Jam                        :    12.10 Wib tiba dipendopo
3.  Hari/ Tanggal      :    Rabu I 05 Juli 2023 (kloter 3) Jam                        :      16.13 Wib tiba dipendopo
Tempat                 :     Depan Pendopo setda Grobogan
Keterangan           :    dimohon hadir transit .±_15  menit sebelum acara dimulai
</t>
  </si>
  <si>
    <t>(kloter  1) Jam :    08.10 Wib Tiba dipendopo)</t>
  </si>
  <si>
    <t>Pemulangan Jemaah Haji Tahun 1444H/2023M</t>
  </si>
  <si>
    <t>(kloter 3) Jam :      16.13 Wib tiba dipendopo</t>
  </si>
  <si>
    <t xml:space="preserve"> (kloter 2)
Jam  :    12.10 Wib tiba dipendopo</t>
  </si>
  <si>
    <t>Senin,  10 Juli  2023</t>
  </si>
  <si>
    <t>Pendopo  Kab. Grobogan</t>
  </si>
  <si>
    <t xml:space="preserve">Tasyakuran  Haji Kab. Grobogan Tahun  2023 </t>
  </si>
  <si>
    <t>Gedung Paripurna DPRD Kab. Grob.</t>
  </si>
  <si>
    <r>
      <t xml:space="preserve">DPRD </t>
    </r>
    <r>
      <rPr>
        <b/>
        <sz val="11"/>
        <rFont val="Calibri"/>
        <family val="2"/>
        <scheme val="minor"/>
      </rPr>
      <t>(RENCANA JADWAL); (SIKD :2165;2166)Catat Ingatkan</t>
    </r>
  </si>
  <si>
    <r>
      <t xml:space="preserve">KWARTIR CABANG GROBOGAN  </t>
    </r>
    <r>
      <rPr>
        <b/>
        <sz val="11"/>
        <rFont val="Calibri"/>
        <family val="2"/>
        <scheme val="minor"/>
      </rPr>
      <t>(SIKD : 2083) Catat ingatkan</t>
    </r>
    <r>
      <rPr>
        <sz val="11"/>
        <rFont val="Calibri"/>
        <family val="2"/>
        <scheme val="minor"/>
      </rPr>
      <t xml:space="preserve"> KETERANGAN : SEBAGAI IRUP UPACARA Ketua DPRD Kab. Grob; seragam Pramuka</t>
    </r>
  </si>
  <si>
    <t>13 s/d 14 Juli 2023</t>
  </si>
  <si>
    <t xml:space="preserve">Hari/ Tanggal    :    Senin,  10 Juli  2023
Jam                   :    08.30 WIB
Tempat             :    Pendopo  Kab. Grobogan
Acara                :    Tasyakuran  Haji Kab. Grobogan Tahun  2023 H Keterangan      :     Dimohon Transit .±_15 sebelum acara dimulai
</t>
  </si>
  <si>
    <t xml:space="preserve">Hari, tanggal  :        Selasa - Rabu, 11  - 12 Juli 2023
Tempat : Hotel Paragon, Solo
Acara
 1.    Penyampaian Penilaian Kinerja  RSUD Soedjati Soemodiardjo Tahun 2022 oleh Dewan Pengawas
2.   Bimbingan Teknis Penguatan Unit Organisasi  Bersifat Khusus
BLUD RSUD Soedjati Soemodiardjo
3.    Penyampaian Laporan Kinerja  RSUD Soedjati  Soemodiardjo
Semester I   Tahun 2023 
</t>
  </si>
  <si>
    <t>Selasa - Rabu, 11  - 12 Juli 2023</t>
  </si>
  <si>
    <t xml:space="preserve"> 1.    Penyampaian Penilaian Kinerja  RSUD Soedjati Soemodiardjo Tahun 2022 oleh Dewan Pengawas
2.   Bimbingan Teknis Penguatan Unit Organisasi  Bersifat Khusus
BLUD RSUD Soedjati Soemodiardjo
3.    Penyampaian Laporan Kinerja  RSUD Soedjati  Soemodiardjo
Semester I   Tahun 2023 
</t>
  </si>
  <si>
    <t xml:space="preserve">hari/Tanggal          Senin, 3 Juli 2023 
jam acara tempat catatan
08.00 - selesai
Ekspose data dukung Presentasi dan Wawancara KIPP 2023
Ruang Rapat Sekretaris Daerah Kab.  Grobogan
Kepala  Dinas  Pertanian  untuk   mengikutsertakan   lnovator beserta Tim Teknis lnovasi.
</t>
  </si>
  <si>
    <t>Ekspose data dukung Presentasi dan Wawancara KIPP 2023</t>
  </si>
  <si>
    <t>Bag. Organisasi (Asman)</t>
  </si>
  <si>
    <t>Ruang Rapat Sekretaris Daerah Kab.  Grobogan</t>
  </si>
  <si>
    <t>08.00 - selesai</t>
  </si>
  <si>
    <t>Senin, 3 Juli 2023</t>
  </si>
  <si>
    <t>Harl I Tanggal       :   Selasa, 4 Juli 2023
Jam                         :  08.00 WIB s/d selesai 
Tempat
Acara
:  Kantor  masing-masing
:  Mengikuti Rapat Koordinasi Pengendalian lnflasi  Daerah secara virtual  (melalui  aplikasi  zoom meeting  dengan  ID :
6770573756 dan password: INFLASI  atau kanal  youtube
kemendagri)</t>
  </si>
  <si>
    <t xml:space="preserve"> Mengikuti Rapat Koordinasi Pengendalian lnflasi  Daerah secara virtual  (melalui  aplikasi  zoom meeting  dengan  ID : 6770573756 dan password: INFLASI  atau kanal  youtube kemendagri)</t>
  </si>
  <si>
    <t>Kantor  masing-masing</t>
  </si>
  <si>
    <t>Ruang Rapat Sekda'</t>
  </si>
  <si>
    <t xml:space="preserve">Hari/Tgl. Jam Ternpat
Acara
Keterangan
:   Selasa dan Rabu, 11  &amp;  12 Juli 2023
:   08.30 WIB
:   Resto &amp; Garden Soybean, Jln.  Purwodadi - Solo KM 5
Krangganharjo - Toroh
:    Fasilitasi Ketersediaan Data Pilah  Gender
</t>
  </si>
  <si>
    <t xml:space="preserve"> Selasa dan Rabu, 11  &amp;  12 Juli 2023</t>
  </si>
  <si>
    <t xml:space="preserve"> 08.30 WIB
</t>
  </si>
  <si>
    <t>Fasilitasi Ketersediaan Data Pilah  Gender</t>
  </si>
  <si>
    <t>Resto &amp; Garden Soybean, Jln.  Purwodadi - Solo KM 5 Krangganharjo - Toroh</t>
  </si>
  <si>
    <r>
      <t xml:space="preserve">DPRD </t>
    </r>
    <r>
      <rPr>
        <b/>
        <sz val="11"/>
        <rFont val="Calibri"/>
        <family val="2"/>
        <scheme val="minor"/>
      </rPr>
      <t>(RENCANA JADWAL) PSH  (Pakaian  Sipil Harian (SIKD : 2187 )</t>
    </r>
  </si>
  <si>
    <t>Permohonan Menghadiri Lokakarya 7 PGP Angkatan 7
Hari/Tanggal : Sabtu, 8 Juli 2023
Tempat : Gedung Serbaguna Dewi Sri
Ds. Danyang Kee. Purwodadi Kab. Grobogan
Jadwal : Terlampir
Link Registrasi : https://penggiat-bbgpjateng.kemdikbud.go.id/registrasi/daftar/4GY J</t>
  </si>
  <si>
    <t>Sabtu, 8 Juli 2023</t>
  </si>
  <si>
    <t>Gedung Serbaguna Dewi Sri; Ds. Danyang Kee. Purwodadi Kab. Grobogan</t>
  </si>
  <si>
    <t>Menghadiri Lokakarya 7 PGP Angkatan 7</t>
  </si>
  <si>
    <r>
      <t xml:space="preserve">KEMENTERIAN PENDIDIKAN, KEBUDAYAAN, RISET DAN TEKNOLOGI BALAI BESAR GURU PENGGERAK PROVINSI JAWA TENGAH </t>
    </r>
    <r>
      <rPr>
        <b/>
        <sz val="11"/>
        <rFont val="Calibri"/>
        <family val="2"/>
        <scheme val="minor"/>
      </rPr>
      <t>(sikd : 2188)</t>
    </r>
  </si>
  <si>
    <r>
      <t xml:space="preserve">Bagian Kesra </t>
    </r>
    <r>
      <rPr>
        <b/>
        <sz val="11"/>
        <rFont val="Calibri"/>
        <family val="2"/>
        <scheme val="minor"/>
      </rPr>
      <t>(ASMAN) (SIKD : 2185) Catat ingatkan</t>
    </r>
  </si>
  <si>
    <r>
      <t>Bagian Perekonomian (ASMAN)</t>
    </r>
    <r>
      <rPr>
        <b/>
        <sz val="11"/>
        <rFont val="Calibri"/>
        <family val="2"/>
        <scheme val="minor"/>
      </rPr>
      <t xml:space="preserve"> (SIKD:  2179) Catat ingatkan</t>
    </r>
  </si>
  <si>
    <t>Membahas Tahap Perencanaan dan Penganggaran Untuk Penyusunan Perubahan RAPBD TA. 2023</t>
  </si>
  <si>
    <t>Ruang Rapat Paripurna II  DPRD Kab Grob</t>
  </si>
  <si>
    <t>11.00 WIB (Setelah Rapat Paripuma ke-19</t>
  </si>
  <si>
    <t>DPRD (SIKD: 2193 Catat Ingatkan)</t>
  </si>
  <si>
    <t xml:space="preserve">Selosa/4 Juli 2023
09.00 WIB
Gedung Rlptaloka Knbupoton Grobognn
Yang berlaku padn harl ltu
Aster Kasad
Video Conroronco 
</t>
  </si>
  <si>
    <t>Rakornis TMMD Reguler ke 117 Ta. 2023</t>
  </si>
  <si>
    <r>
      <t xml:space="preserve">KODIM </t>
    </r>
    <r>
      <rPr>
        <b/>
        <sz val="11"/>
        <rFont val="Calibri"/>
        <family val="2"/>
        <scheme val="minor"/>
      </rPr>
      <t>(SIKD: 2196)</t>
    </r>
    <r>
      <rPr>
        <sz val="11"/>
        <rFont val="Calibri"/>
        <family val="2"/>
        <scheme val="minor"/>
      </rPr>
      <t xml:space="preserve"> Pakaian Yang berlaku pada hari ltu</t>
    </r>
  </si>
  <si>
    <t>Hari Tanggal Jam Tempat Acara
RABU
5 Juli  2023
08.00 WIB
Ruang Rapat Sekretaris Daerah
Pertemuan    Sinkronisasi    Laporan    Komitmen
Penanggulangan  Kemiskinan Ekstrim</t>
  </si>
  <si>
    <t>Pertemuan    Sinkronisasi    Laporan    Komitmen
Penanggulangan  Kemiskinan Ekstrim</t>
  </si>
  <si>
    <t>BAPPEDA (ASMAN) (SIKD : 2210)</t>
  </si>
  <si>
    <t>SOSIALISASI SISTEM  MERIT BAGI PERANGKAT  DAERAH DI LINGKUNGAN  PEMERINTAH  KABUPATEN  GROBOGAN (Bag. Organisasi)</t>
  </si>
  <si>
    <t>Swiss  Belinn  Hotel,  Jl.   Slamet  Riyadi  No.  437, Sondakan, Kee. Laweyan, Kota Surakarta, Jawa Tengah 57147</t>
  </si>
  <si>
    <t>808 (Bp. Sekda Materi)</t>
  </si>
  <si>
    <t>MINGGU; 9 JULI 2023</t>
  </si>
  <si>
    <t xml:space="preserve"> Koordinasi dan Konsultasi rencana pelaksanaan Seleksi Secara Terbuka dan
Kompetitif Pengisian JPT Pratama Sekretaris Daerah Kab. Grobogan Tahun 2023
Hari : Jum'at
Tanggal : 7 Juli 2023
Pukul : 09.00 WIB
Tempat : Komisi aparatur Sipil Negara
JI. Let. Jend. MT. Haryono Kav. 52-53, Pancoran - Jakarta Selatan</t>
  </si>
  <si>
    <t>Jum'at
Tanggal : 7 Juli 2023</t>
  </si>
  <si>
    <t>Tempat : Komisi aparatur Sipil Negara
JI. Let. Jend. MT. Haryono Kav. 52-53, Pancoran - Jakarta Selatan</t>
  </si>
  <si>
    <t>Koordinasi dan Konsultasi rencana pelaksanaan Seleksi Secara Terbuka dan Kompetitif Pengisian JPT Pratama Sekretaris Daerah Kab. Grobogan Tahun 2023</t>
  </si>
  <si>
    <r>
      <t xml:space="preserve">BADAN KEPEGAWAIAN, PENDIDIKAN DAN PELATIHAN DAERAH </t>
    </r>
    <r>
      <rPr>
        <b/>
        <sz val="11"/>
        <rFont val="Calibri"/>
        <family val="2"/>
        <scheme val="minor"/>
      </rPr>
      <t xml:space="preserve"> (SIKD:  2198)</t>
    </r>
  </si>
  <si>
    <t>hari/Tanggal           Kamis, 6 Juli 2023 jam                          12.30 - selesai 
acara temp at catatan
Presentasi dan Wawancara  KIPP Tahun 2023
Ruang Rapat Wakil Bupati  Kab. Grobogan
Kepala  Dispendukcapil  dan  Kepala  Dinas  Pertanian  untuk mengikutsertakan  lnovator beserta Tim Teknis lnovasi</t>
  </si>
  <si>
    <r>
      <t xml:space="preserve">KWARTIR CABANG GROBOGAN </t>
    </r>
    <r>
      <rPr>
        <b/>
        <sz val="11"/>
        <rFont val="Calibri"/>
        <family val="2"/>
        <scheme val="minor"/>
      </rPr>
      <t xml:space="preserve"> (SIKD : 2083;  2081) Catat Ingatkan; (Kepala Dinas Pendidikan dan Kebudayaan Kabupaten Grobogan Wakili Ibu Bupati, sy ada acara di KASN, terima kasih) </t>
    </r>
    <r>
      <rPr>
        <sz val="11"/>
        <rFont val="Calibri"/>
        <family val="2"/>
        <scheme val="minor"/>
      </rPr>
      <t xml:space="preserve"> KETERANGAN : SEBAGAI IRUP UPACARA BUPATI GROBOGAN; seragam Pramuka</t>
    </r>
  </si>
  <si>
    <t xml:space="preserve">hari/Tanggal           Kamis, 6 Juli 2023 jam                          12.30 - selesai 
acara temp at catatan
Presentasi dan Wawancara  KIPP Tahun 2023
Ruang Rapat Wakil Bupati  Kab. Grobogan
Kepala  Dispendukcapil  dan  Kepala  Dinas  Pertanian  untuk mengikutsertakan  lnovator beserta Tim Teknis lnovasi. 
</t>
  </si>
  <si>
    <t>Kamis, 6 Juli 2023</t>
  </si>
  <si>
    <t>12.30 - selesai</t>
  </si>
  <si>
    <t>Presentasi dan Wawancara  KIPP Tahun 2023</t>
  </si>
  <si>
    <t>Ruang Rapat Wakil Bupati  Kab. Grobogan</t>
  </si>
  <si>
    <r>
      <t xml:space="preserve">Bag. Kesra (ASMAN) Dimohon Transit .±_15 sebelum acara dimulai (SIKD: 2186; 2225) </t>
    </r>
    <r>
      <rPr>
        <b/>
        <sz val="11"/>
        <rFont val="Calibri"/>
        <family val="2"/>
        <scheme val="minor"/>
      </rPr>
      <t>(catat dan Ingatkan)</t>
    </r>
  </si>
  <si>
    <t>undangan Rapat Koordinasi Perubahan RKPD Kabupaten Grobogan Tahun 2023
Hari Rabu Tanggal 5 Juli 2023 di Gedung Riptaloka SETDA Kab. Grobogan</t>
  </si>
  <si>
    <t>undangan Rapat Koordinasi Perubahan RKPD Kabupaten Grobogan Tahun 2023</t>
  </si>
  <si>
    <t xml:space="preserve"> Gedung Riptaloka SETDA Kab. Grobogan</t>
  </si>
  <si>
    <r>
      <t xml:space="preserve">BAPPEDA </t>
    </r>
    <r>
      <rPr>
        <b/>
        <sz val="11"/>
        <rFont val="Calibri"/>
        <family val="2"/>
        <scheme val="minor"/>
      </rPr>
      <t>(SIKD:  2229) Catat ingatkan.</t>
    </r>
  </si>
  <si>
    <t>Bag. Organisasi (ASMAN) (SIKD: 2234)</t>
  </si>
  <si>
    <t>Bag. Organisasi (Ms. Kiswoyo) (PESAN WAKTU) (ASMAN) (SIKD: 2220)</t>
  </si>
  <si>
    <t>ACARA JAM 13.00</t>
  </si>
  <si>
    <t>08.00 s.d selesai</t>
  </si>
  <si>
    <t>Kamis, 13 Juli 2023</t>
  </si>
  <si>
    <t>Rabu, 12 Juli 2023</t>
  </si>
  <si>
    <t xml:space="preserve">09.00 WIB
</t>
  </si>
  <si>
    <t>Mengikuti Upacara Pembukaan TMMD Reguler Tahun 2023</t>
  </si>
  <si>
    <t xml:space="preserve">Tempat                    Lapangan Desa Cangkring Kecamatan Tegowanu; </t>
  </si>
  <si>
    <t>RAKOR PENGENDALIAN INFLASI DI DAERAH TAHUN 2023 PD HARI SENIN TGL 10 JULI 2023 PKL 08.00 WIB SD SELESAI MELALUI APLIKASI ZOOM MEETING DGN MEETING ID 677 057 3756 PASSWORD INFLASI</t>
  </si>
  <si>
    <t xml:space="preserve">RAKOR PENGENDALIAN INFLASI DI DAERAH TAHUN 2023 </t>
  </si>
  <si>
    <t>SENIN TGL 10 JULI 2023</t>
  </si>
  <si>
    <t>Nota Dinas : Rapat Koordinasi tentang Capaian Kinerja dan Realisasi Anggaran Semester I
1. Hari : Senin.
2. Tanggal : 10 Juli 2023.
3. Pukul : 12.30 WIB.
4. Tempat : Ruang Rapat Sekda Grobogan.
5. Acara : Rapat Koordinasi Realisasi Kinerja dan Anggaran Semester I.
6. Catatan : - Rapat dipimpin Bp. Sekda Grobogan.</t>
  </si>
  <si>
    <t>Rapat Koordinasi tentang Capaian Kinerja dan Realisasi Anggaran Semester I</t>
  </si>
  <si>
    <t>10.30 WIB s/d Selesai</t>
  </si>
  <si>
    <t xml:space="preserve"> BAZNAS Provinsi Jawa Tengah akan menyelenggarakan BAZNAS Provinsi Jawa Tengah akanmenyelenggarakan Kegiatan Penyerahan Bantuan Modal Usaha bagi 99 orang mustahik produktif pada program Penanggulangan Kemiskinan Ekstrem di Kabupaten Demak dan Grobogan yang masing - masing akan menerima bantuan sebesar Rp. 2.500.000,- (dua juta lima ratus ribu rupiah)...Hari : : Senin
Tanggal : 10 Juli 2023
Jam : 10.30 WIB s/d Selesai
Tempat : Hotel Kyriad Grand Master Grobogan JI. GajahmadaNo. 10 Purwodadi Kabupaten Grobogan
</t>
  </si>
  <si>
    <t>Hotel Kyriad Grand Master Grobogan JI. GajahmadaNo. 10 Purwodadi Kabupaten Grobogan</t>
  </si>
  <si>
    <r>
      <t>BAZNAS;</t>
    </r>
    <r>
      <rPr>
        <b/>
        <sz val="11"/>
        <rFont val="Calibri"/>
        <family val="2"/>
        <scheme val="minor"/>
      </rPr>
      <t xml:space="preserve">  (sikd:  2269) BUPATI GROBOGAN. Sedian</t>
    </r>
  </si>
  <si>
    <r>
      <t>MENTERI DALAM NEGERI; MELALUI APLIKASI ZOOM MEETING DGN MEETING ID 677 057 3756 PASSWORD INFLASI</t>
    </r>
    <r>
      <rPr>
        <b/>
        <sz val="11"/>
        <rFont val="Calibri"/>
        <family val="2"/>
        <scheme val="minor"/>
      </rPr>
      <t xml:space="preserve"> (sikd: 2281)</t>
    </r>
  </si>
  <si>
    <t>BAZNAS Provinsi Jawa Tengah akan menyelenggarakan Kegiatan Penyerahan Bantuan Modal Usaha bagi 99 orang mustahik produktif pada program Penanggulangan Kemiskinan Ekstrem di Kabupaten Demak dan Grobogan yang masing - masing akan menerima bantuan sebesar Rp. 2.500.000,- (dua juta lima ratus ribu rupiah)</t>
  </si>
  <si>
    <t xml:space="preserve">Hari/Tanggal         Kamis I 13 Juli 2023
Pukul                       08.00 WIB s/d selesai 
Tempat : Ruang Rapat Sekretaris Daerah Kab. Grobogan
Acara
1.  Penjualan Peralatan dan Mesin Dinas Pendidikan Kab.Grobogan;
2.  Pemusnahan   BMD  berupa  Alat  Kesehatan  Bermerkuri  Dinas  Kesehatan dan RSUD Dr. R. Soedjati Soemodiardjo  Purwodadi  Kab. Grobogan. 
</t>
  </si>
  <si>
    <t xml:space="preserve">1.  Penjualan Peralatan dan Mesin Dinas Pendidikan Kab.Grobogan;
2.  Pemusnahan   BMD  berupa  Alat  Kesehatan  Bermerkuri  Dinas  Kesehatan dan RSUD Dr. R. Soedjati Soemodiardjo  Purwodadi  Kab. Grobogan. 
</t>
  </si>
  <si>
    <t>Sekretaris Daerah Kab. Grobogan. (SIKD : 2283) Catat ingatkan</t>
  </si>
  <si>
    <t>Rapat Pasar</t>
  </si>
  <si>
    <t>Disperindag (Via Telpon)</t>
  </si>
  <si>
    <r>
      <t>DP3AKB (ASMAN)</t>
    </r>
    <r>
      <rPr>
        <b/>
        <sz val="11"/>
        <rFont val="Calibri"/>
        <family val="2"/>
        <scheme val="minor"/>
      </rPr>
      <t>(SIKD: 2239) Bagian perencanaan dan keuangan TL</t>
    </r>
  </si>
  <si>
    <t>Selasa , 11 Juli 2023</t>
  </si>
  <si>
    <r>
      <t xml:space="preserve">Info dr Bu Hastati BPPKAD; DEWAN PENGAWAS BLUD RSUD Dr. R. SOEDJATI SOEMODIARDJO PURWODADI </t>
    </r>
    <r>
      <rPr>
        <b/>
        <sz val="11"/>
        <rFont val="Calibri"/>
        <family val="2"/>
        <scheme val="minor"/>
      </rPr>
      <t>(SIKD : 2254;2255 ) Catat ingatkan</t>
    </r>
  </si>
  <si>
    <r>
      <t xml:space="preserve">DISPERMASDES (ASMAN) </t>
    </r>
    <r>
      <rPr>
        <b/>
        <sz val="11"/>
        <rFont val="Calibri"/>
        <family val="2"/>
        <scheme val="minor"/>
      </rPr>
      <t>(SIKD : 2292) Asisten Pemerintahan dan Kesra TL</t>
    </r>
  </si>
  <si>
    <r>
      <t xml:space="preserve">Bidang Asset (Mb. Intan) </t>
    </r>
    <r>
      <rPr>
        <b/>
        <sz val="11"/>
        <rFont val="Calibri"/>
        <family val="2"/>
        <scheme val="minor"/>
      </rPr>
      <t>(Pesan Tempat) (SIKD: 2311; 2308) Catat dan Ingatkan</t>
    </r>
  </si>
  <si>
    <t>PERARINDO (DEWAN PENGURUS DAERAH BALI PERHIMPUNAN BANK PERKREDITAN RAKYAT INDONESIA) (SIKD : 2295) ASISTEN PRIBADI SETDA I Sekpri Sekda Dampingi</t>
  </si>
  <si>
    <t>Undangan Pelatihan sertifikasi calon Direksi dan Komisaris BPR ; rencananya akan diselenggarakan pada tanggal 17 s.d 29 Juli 2023 di Hotel Golden Tulip Denpasar</t>
  </si>
  <si>
    <t>di Hotel Golden Tulip Denpasar</t>
  </si>
  <si>
    <t xml:space="preserve"> 17 s.d 29 Juli 2023</t>
  </si>
  <si>
    <t>Senin;  17 Juli  2023</t>
  </si>
  <si>
    <t xml:space="preserve"> Gedung -Riptaloka  Kabupateri Groboqan</t>
  </si>
  <si>
    <t xml:space="preserve">Hari               :   Senin
Tanggal         :   17 Juli  2023
Jam               :   09.00 WIB sampai selesai
Tempat         :   Gedung -Riptaloka  Kabupateri Groboqan
</t>
  </si>
  <si>
    <t xml:space="preserve"> 09.00 WIB sampai selesai</t>
  </si>
  <si>
    <t>Penyerahan SK  Pensiun  bagi   PNS  yang memasuki  Purna tugas Tmt 1  September 2023  sampai dengan 1  Oktober 2023  dan Penyerahan SK Pengangkatan  PPPK Teknis Formasi Tahun 2022</t>
  </si>
  <si>
    <t xml:space="preserve">Hari/Tanggal    :    Rabu, 12 Juli 2023
Jam                   :    13.00 WIB sd selesai
Tempat             :    Kediaman Al-Habib Syech bin Abdul Qodir
As- Segaf
Acara                :    Silaturahmi persiapan Jadwal  acara Grobogan
Bersholawat di Alun-alun  Purwodadi bulan Agustus. </t>
  </si>
  <si>
    <t>Bag. Kesra (Asman)</t>
  </si>
  <si>
    <t xml:space="preserve">  Kediaman Al-Habib Syech bin Abdul Qodir
As- Segaf</t>
  </si>
  <si>
    <t>13.00 WIB sd selesai</t>
  </si>
  <si>
    <r>
      <t xml:space="preserve">DPRD </t>
    </r>
    <r>
      <rPr>
        <b/>
        <sz val="11"/>
        <rFont val="Calibri"/>
        <family val="2"/>
        <scheme val="minor"/>
      </rPr>
      <t>(RENCANA JADWAL) (SIKD: 2330) Catat Ingatkan</t>
    </r>
  </si>
  <si>
    <t xml:space="preserve">rangka   penyerahan   SK   Pensiun   yang    purna  tugas terhitung mulai 1   September 2023   sampai dengan  1   Oktober 2023  bagi PNS di  Lingkungan Pemerintah Kabupaten  Grobogan,    
Hari : Senin
Tanggal : 17 Juli 2023
Jam : 09.00 WIB sampai selesai
Tempat : Pendopo Kabupaten Grobogan
Keterangan :
1. Pakaian Korpri
2. Wajib Hadir  15  menit sebelum acara dimulai
3. Wajib memakai masker  dan mematuhi  protokol kesehatan 
</t>
  </si>
  <si>
    <t xml:space="preserve">rangka   penyerahan   SK   Pensiun   yang    purna  tugas terhitung mulai 1   September 2023   sampai dengan  1   Oktober 2023  bagi PNS di  Lingkungan Pemerintah Kabupaten  Grobogan,    </t>
  </si>
  <si>
    <t>Senin; 17 Juli 2023</t>
  </si>
  <si>
    <t>09.00 WIB sampai selesai</t>
  </si>
  <si>
    <t>Tempat : Pendopo Kabupaten Grobogan</t>
  </si>
  <si>
    <t xml:space="preserve">BKKPD (ASMAN); Keterangan :
1. Pakaian Korpri
2. Wajib Hadir  15  menit sebelum acara dimulai
3. Wajib memakai masker  dan mematuhi  protokol kesehatan </t>
  </si>
  <si>
    <t xml:space="preserve">Seleksi Terbuka Jabatan Pimpinan Tinggi Pratama Sekretaris Daerah Kabupaten Grobogan Tahun 2023; Hari/Tanggal  :   Senin / 17 Juli  2023 
Pukul   :   08.00 s/d  selesai
Tempat  :   Gedung  Riptaloka  Setda  Kab. Grobogan 
 </t>
  </si>
  <si>
    <t>Seleksi Terbuka Jabatan Pimpinan Tinggi Pratama Sekretaris Daerah Kabupaten Grobogan Tahun 2023</t>
  </si>
  <si>
    <t>Senin / 17 Juli  2023</t>
  </si>
  <si>
    <t>08.00 s/d  selesai</t>
  </si>
  <si>
    <t>Gedung  Riptaloka  Setda  Kab. Grobogan</t>
  </si>
  <si>
    <t>BKKPD (ASMAN)</t>
  </si>
  <si>
    <t xml:space="preserve">Hari I tanggal          Rabu, 12 Juli 2023
Pukul                       09.00 WIB
Tempat                    Lapangan Desa Cangkring Kecamatan Tegowanu; 
Acara
Keterangan
 Mengikuti Upacara Pembukaan TMMD Reguler Tahun 2023;
1.   Transit  di  Pendopo  Kabupaten   Grobogan   pada  pukul
08.00 WIB,
2.  Pakaian yang berlaku pada hari  itu. 
</t>
  </si>
  <si>
    <t xml:space="preserve">Silaturahmi persiapan Jadwal  acara Grobogan Bersholawat di Alun-alun  Purwodadi bulan Agustus. </t>
  </si>
  <si>
    <t xml:space="preserve">  
Agenda
Hari/ tanggal :  Jum'at,  14 Juli 2023
Pukul : 09. 00  WIB s / d selesai.
Tempat : Aula Swiss Belinn Hotel, Jl. Slamet Riyadi No. 437, Sondakan,    Kee.    Laweyan,    Kota    Surakarta,    Jawa Tengah 5714 7
Rapat  Persiapan  Seleksi  Secara  Terbuka  dan Kompetitif JPT  Pratama  Sekretaris  Daerah  Kab. Grobogan Tahun  2023 
</t>
  </si>
  <si>
    <t>Jum'at,  14 Juli 2023</t>
  </si>
  <si>
    <t>09.00  WIB s/d selesai</t>
  </si>
  <si>
    <t xml:space="preserve">Rapat  Persiapan  Seleksi  Secara  Terbuka  dan Kompetitif JPT  Pratama  Sekretaris  Daerah  Kab. Grobogan Tahun  2023 </t>
  </si>
  <si>
    <r>
      <t xml:space="preserve">Aula Swiss Belinn Hotel, Jl. Slamet Riyadi No. 437, Sondakan,    Kee.    Laweyan,    Kota    Surakarta,    Jawa Tengah 5714 7 </t>
    </r>
    <r>
      <rPr>
        <b/>
        <sz val="11"/>
        <color theme="1"/>
        <rFont val="Calibri"/>
        <family val="2"/>
        <scheme val="minor"/>
      </rPr>
      <t/>
    </r>
  </si>
  <si>
    <r>
      <t>Aula  Lembaga    Penelitian  dan Pengabdian   Kepada
Masyarakat  (LPPM)  Universitas  Sebelas  Maret  (UNS). Jl.    Ir.    Sutami    No.36A,   Jebres,   Kee.   Jebres,   Kota Surakarta,  Jawa Tengah 57126</t>
    </r>
    <r>
      <rPr>
        <b/>
        <sz val="11"/>
        <color theme="1"/>
        <rFont val="Calibri"/>
        <family val="2"/>
        <scheme val="minor"/>
      </rPr>
      <t xml:space="preserve">
</t>
    </r>
  </si>
  <si>
    <t>BKPPD (ASMAN) ALTERNATIF 1</t>
  </si>
  <si>
    <t>BKPPD (ASMAN) ALTERNATIF 2</t>
  </si>
  <si>
    <t xml:space="preserve">Hari/Tanggal :  Senin-Selasa/ 24-25 Juli 2023
Jam :   14.00 WIB s/d selesai
Tempat :  Megaland Hotel Solo
Jl, Slamet Riyadi No.351 Purwosari, Surakarta
Acara :  Evaluasi Kinerja BUMD Semester I Tahun 2023 (Jadwal Acara Terlampir) 
</t>
  </si>
  <si>
    <t>Senin-Selasa/ 24-25 Juli 2023</t>
  </si>
  <si>
    <t xml:space="preserve"> 14.00 WIB s/d selesai</t>
  </si>
  <si>
    <t>Megaland Hotel Solo
Jl, Slamet Riyadi No.351 Purwosari, Surakarta</t>
  </si>
  <si>
    <t xml:space="preserve">Acara :  Evaluasi Kinerja BUMD Semester I Tahun 2023 (Jadwal Acara Terlampir) 
</t>
  </si>
  <si>
    <t>+</t>
  </si>
  <si>
    <t>Senin-Selasa/ 31 Juli - I  Agustus 2023</t>
  </si>
  <si>
    <t>14.00 WIB s/d selesai</t>
  </si>
  <si>
    <t xml:space="preserve">Hari/Tanggal    :    Senin-Selasa/ 31 Juli - I  Agustus 2023
Jam                  :    14.00 WIB s/d selesai
Tempat             :   Megaland Hotel Solo
Jl. Slamet Riyadi No.351 Purwosari, Surakarta
Acara               :   Evaluasi Kinerja BUMD Semester I TA 2023 (Jadwal Acara Terlampir)
</t>
  </si>
  <si>
    <t>Megaland Hotel Solo
Jl. Slamet Riyadi No.351 Purwosari, Surakarta</t>
  </si>
  <si>
    <t>Evaluasi Kinerja BUMD Semester I TA 2023 (Jadwal Acara Terlampir)</t>
  </si>
  <si>
    <t xml:space="preserve">Hari Tanggal Pukul Ternpat Acara
Ket
Jum'at; 21 Juli 2023
06.30 WIB
Alun-Alun Purwodadi
Senam Bersama Hiburan, Donor Darah dan Door Price menarik 
</t>
  </si>
  <si>
    <t>Jum'at; 21 Juli 2023</t>
  </si>
  <si>
    <t>06.30 WIB</t>
  </si>
  <si>
    <t>Ruang Paripurna I DPRD Kab. Grobogan</t>
  </si>
  <si>
    <t>Siang : 09.00 Malam : 19.30</t>
  </si>
  <si>
    <t>Selasa, 18 Juli 2023</t>
  </si>
  <si>
    <t>Pelantikan dan Pengambilan Sumpah Jabatan Fungsional di Lingkungan Pemerintah Kabupaten Grobogan</t>
  </si>
  <si>
    <t xml:space="preserve">Pelantikan dan Pengambilan Sumpah Jabatan Fungsional di Lingkungan Pemerintah Kabupaten Grobogan, dilaksanakan pada :
Hari : Selasa
Tanggal : 18 Juli 2023
Pukul : 08.00 WIB
Tempat : Pendopo Kabupaten Grobogan
Pakaian : Batik
Keterangan Dilaksanakan secara langsung dan daring </t>
  </si>
  <si>
    <t>Rapat Koordinasi Pengendalian Inflasi Tahun 2023
Hari/Tanggal : Senin, 17 Juli 2023
Pukul : 08.00 WIB
Meeting ID: 677 057 3756
Passcode: INFLASI</t>
  </si>
  <si>
    <t>Senin, 17 Juli 2023</t>
  </si>
  <si>
    <t xml:space="preserve">Hari Tanggal Pukul Tern pat Acara
Keterangan
 Selasa
18 Juli 2023
14.00 WIB
Gedung Riptaloka
Rapat Koordinasi Persiapan HUT ke 78 Republik Indonesia                                 Undangan    No    1         dan   2   menugaskan    petugas   yang membidangi 
</t>
  </si>
  <si>
    <t xml:space="preserve">Rapat Koordinasi Persiapan HUT ke 78 Republik Indonesia                                </t>
  </si>
  <si>
    <r>
      <t xml:space="preserve">DPRD </t>
    </r>
    <r>
      <rPr>
        <b/>
        <sz val="11"/>
        <rFont val="Calibri"/>
        <family val="2"/>
        <scheme val="minor"/>
      </rPr>
      <t>(RENCANA JADWAL) (SIKD : 2382) Bagian perencanaan dan keuangan Koordinasikan</t>
    </r>
  </si>
  <si>
    <r>
      <t xml:space="preserve">Kepala  BKPPD Kab. Grobogan (SIKD: 2339) </t>
    </r>
    <r>
      <rPr>
        <b/>
        <sz val="11"/>
        <rFont val="Calibri"/>
        <family val="2"/>
        <scheme val="minor"/>
      </rPr>
      <t>Saya ijin ikut diklat komisaris</t>
    </r>
  </si>
  <si>
    <t>MENTERI DALAM NEGERI (2391) Meeting ID: 677 057 3756 ;   Passcode: INFLASI</t>
  </si>
  <si>
    <t>BADAN KEPEGAWAIAN, PENDIDIKAN DAN PELATIHAN DAERAH (SIKD : 2392)</t>
  </si>
  <si>
    <t xml:space="preserve"> 20.00 WIB sd Selesai</t>
  </si>
  <si>
    <t xml:space="preserve">Hari/Tanggal    :    Selasa,  18 Juli 2023
Jam                   :    20.00 WIB sd Selesai                                                                                  Tempat             :   Alun-alun  Purwodadi                                                                                     Pakaian      :    Busana Muslim/Muslimah
Acara                :    mengikuti Grobogan Ayo Sholawatan Pembicara Gus Miftah dari Jogjakarta dan Majelis Gandrung Nabi
</t>
  </si>
  <si>
    <t>mengikuti Grobogan Ayo Sholawatan Pembicara Gus Miftah dari Jogjakarta dan Majelis Gandrung Nabi</t>
  </si>
  <si>
    <t>Selasa,  18 Juli 2023</t>
  </si>
  <si>
    <t>Alun-alun  Purwodadi</t>
  </si>
  <si>
    <r>
      <t xml:space="preserve">BKPPD </t>
    </r>
    <r>
      <rPr>
        <b/>
        <sz val="11"/>
        <rFont val="Calibri"/>
        <family val="2"/>
        <scheme val="minor"/>
      </rPr>
      <t>(SIKD : 2383; 2408)</t>
    </r>
  </si>
  <si>
    <t xml:space="preserve">Undangan Senam Bersama </t>
  </si>
  <si>
    <r>
      <t xml:space="preserve">Dinas Koperasi dan UKM </t>
    </r>
    <r>
      <rPr>
        <b/>
        <sz val="11"/>
        <rFont val="Calibri"/>
        <family val="2"/>
        <scheme val="minor"/>
      </rPr>
      <t>(ASMAN)(Sikd: 2411) catat dan ingatkan, insyaAllah saya hadir</t>
    </r>
  </si>
  <si>
    <r>
      <t xml:space="preserve">Bag. Umum  </t>
    </r>
    <r>
      <rPr>
        <b/>
        <sz val="11"/>
        <rFont val="Calibri"/>
        <family val="2"/>
        <scheme val="minor"/>
      </rPr>
      <t xml:space="preserve">(SIKD : 2402) </t>
    </r>
    <r>
      <rPr>
        <sz val="11"/>
        <rFont val="Calibri"/>
        <family val="2"/>
        <scheme val="minor"/>
      </rPr>
      <t>Catat dan ingatkan, mintakan bahan dari Pak As 2</t>
    </r>
  </si>
  <si>
    <r>
      <t xml:space="preserve">Kesra </t>
    </r>
    <r>
      <rPr>
        <b/>
        <sz val="11"/>
        <rFont val="Calibri"/>
        <family val="2"/>
        <scheme val="minor"/>
      </rPr>
      <t xml:space="preserve"> (SIKD : 2415) Catat dan ingatkan, insyaAllah saya hadir</t>
    </r>
  </si>
  <si>
    <t xml:space="preserve">BUPATI GROBOGAN Yth.Ibu Bupati
Kami siapkan setelah acara pengarahan kepada Ka.OPD terkait Tahapan Selter JPT 
</t>
  </si>
  <si>
    <t xml:space="preserve">  13.00- Selesai </t>
  </si>
  <si>
    <t>Kantor masing-masing</t>
  </si>
  <si>
    <t>Mengikuti Dialog Kebangsaan dengan Terna "Membangun  Semangat  Desa Antikorupsi" secara Virtual  Meeting melalui Zoom.
(Meeting  ID:  847 9151  9164,  Password :    937743).</t>
  </si>
  <si>
    <t>Hari/Tanggal  :      Jum'at,  21 Juli 2023
Pukul                :    13.00- Selesai 
Tempat : Kantor masing-masing
Acara  : Mengikuti Dialog Kebangsaan dengan Terna "Membangun  Semangat  Desa Antikorupsi" secara Virtual  Meeting melalui Zoom.
(Meeting  ID:  847 9151  9164,  Password :    937743).</t>
  </si>
  <si>
    <r>
      <t xml:space="preserve">Inspektorat </t>
    </r>
    <r>
      <rPr>
        <b/>
        <sz val="11"/>
        <rFont val="Calibri"/>
        <family val="2"/>
        <scheme val="minor"/>
      </rPr>
      <t>(ASMAN)</t>
    </r>
  </si>
  <si>
    <t>12.30  WIB</t>
  </si>
  <si>
    <t>Gedung  Riptaloka Setda Kabupaten Grobogan</t>
  </si>
  <si>
    <t>Rapat   Koordinasi   Pengendalian   Pelaksanaan   Kegiatan  Pembangunan Kabupaten Grobogan Triwulan II  Tahun Anggaran 2023</t>
  </si>
  <si>
    <t>Undangan Rapat Koordinasi Forum Sekretaris Daerah Kab/Kota Se-Jawa Tengah
Jumat-sabtu; 21 -22 Juli 2023; Tempat Hotel Griya Persada, Jl. Gintungan Utara no 77 Jetis Bandungan Kab. Semarang, Jawa Tengah</t>
  </si>
  <si>
    <t>Undangan Rapat Koordinasi Forum Sekretaris Daerah Kab/Kota Se-Jawa Tengah</t>
  </si>
  <si>
    <t>Tempat Hotel Griya Persada, Jl. Gintungan Utara no 77 Jetis Bandungan Kab. Semarang, Jawa Tengah</t>
  </si>
  <si>
    <t>Jumat-sabtu; 21 -22 Juli 2023</t>
  </si>
  <si>
    <t>Undangan Kerja Rapat Kerja Komisi-Komisi DPRD Kabupaten Grobogan</t>
  </si>
  <si>
    <t>Ruang Komisi</t>
  </si>
  <si>
    <t>Kamis, 20 Juli 2023</t>
  </si>
  <si>
    <r>
      <t xml:space="preserve">SEKRETARIAT DPRD </t>
    </r>
    <r>
      <rPr>
        <b/>
        <sz val="11"/>
        <rFont val="Calibri"/>
        <family val="2"/>
        <scheme val="minor"/>
      </rPr>
      <t xml:space="preserve">(SIKD: 2432) Catat dan Ingatkan </t>
    </r>
  </si>
  <si>
    <t xml:space="preserve">Webinar Pecinta Al Qur'an oleh LPIQ Nasional akan dilaksanakan  secara daring/ online pada  :
Hari/Tanggal                Jum'at/  28 Juli 2023
Jam                               09.00  - 10.30 WIS
13.00  -  14.30 WIS
19.00  -  21.00 WIS
(  peserta  bebas memilih salah satu jam nya ) 
Akses Kegiatan
Materi
Pendaftaran
Secara Online Via Zoom
Program Akselerasi  Pembelajaran Menerjemahkan  dan Memahami Al Qur'an secara Terpadu Serbasis Digital.
Mengisi      formulir       secara       online      di
https://.bir.ly/webinar2872023 
</t>
  </si>
  <si>
    <t>Jum'at/  28 Juli 2023</t>
  </si>
  <si>
    <t xml:space="preserve">09.00  - 10.30 WIB
13.00  -  14.30 WIB
19.00  -  21.00 WIB (  peserta  bebas memilih salah satu jam nya ) </t>
  </si>
  <si>
    <t>Webinar Pecinta Al Qur'an oleh LPIQ Nasional akan dilaksanakan  secara daring/ online</t>
  </si>
  <si>
    <t xml:space="preserve">KESRA (ASMAN); Secara Online Via Zoom
Program Akselerasi  Pembelajaran Menerjemahkan  dan Memahami Al Qur'an secara Terpadu Serbasis Digital.
Mengisi      formulir       secara       online      di
https://.bir.ly/webinar2872023 
</t>
  </si>
  <si>
    <t>381;831</t>
  </si>
  <si>
    <r>
      <t xml:space="preserve">Bag. Perekonomian (ASMAN) </t>
    </r>
    <r>
      <rPr>
        <b/>
        <i/>
        <u/>
        <sz val="11"/>
        <rFont val="Calibri"/>
        <family val="2"/>
        <scheme val="minor"/>
      </rPr>
      <t>DIRUBAH</t>
    </r>
  </si>
  <si>
    <t>Selasa, 25 Juli 2023</t>
  </si>
  <si>
    <t>Ballroom Hotel Novotel Suites Yogyakarta
JI. Malioboro No. 52 - 58, Suryatmajan, Kee.  Danureja. Kota Yogyakarta - Daerah lstimewa Yogyakarta</t>
  </si>
  <si>
    <t xml:space="preserve">Rapat     Koordinasi     Pengawasan     dan     Penertiban Tatakelola Aset (Pertanahan) Daerah. </t>
  </si>
  <si>
    <t xml:space="preserve"> 08.00 - 16.00 WIB </t>
  </si>
  <si>
    <t>Rabu, 26 Juli 2023</t>
  </si>
  <si>
    <t>Rapat Koordinasi Perbaikan Pelayanan Publik dalam rangka Peningkatan Dimensi lndeks Perilaku Anti Korupsi.</t>
  </si>
  <si>
    <t xml:space="preserve">Ballroom Hotel Novotel Suites Yogyakarta
JI. Malioboro No. 52 - 58, Suryatmajan, Kee.  Danureja. Kota Yogyakarta - Daerah lstimewa Yogyakarta 
</t>
  </si>
  <si>
    <t>inspektorat/839</t>
  </si>
  <si>
    <t>Gedung Paripurna DPRD Kab. Gobogan</t>
  </si>
  <si>
    <r>
      <t xml:space="preserve">DPRD </t>
    </r>
    <r>
      <rPr>
        <b/>
        <sz val="11"/>
        <rFont val="Calibri"/>
        <family val="2"/>
        <scheme val="minor"/>
      </rPr>
      <t>(RENCANA JADWAL) (SIKD : 2449) Catat dan ingatkan</t>
    </r>
  </si>
  <si>
    <r>
      <t xml:space="preserve">Sekretariat Daerah Pemerintah Provinsi Jawa Tengah </t>
    </r>
    <r>
      <rPr>
        <b/>
        <sz val="11"/>
        <rFont val="Calibri"/>
        <family val="2"/>
        <scheme val="minor"/>
      </rPr>
      <t>(SIKD:2448 ; 2433) Hadir bersama saya</t>
    </r>
  </si>
  <si>
    <r>
      <t xml:space="preserve">Inspektorat (ASMAN) </t>
    </r>
    <r>
      <rPr>
        <b/>
        <sz val="11"/>
        <rFont val="Calibri"/>
        <family val="2"/>
        <scheme val="minor"/>
      </rPr>
      <t>(SIKD: 2463) Hadir dg saya; Konfirm panitia dan siapkan</t>
    </r>
  </si>
  <si>
    <t>13.00 s/d Selesai</t>
  </si>
  <si>
    <t>Senin, 24 Juli 2023</t>
  </si>
  <si>
    <t>Bappeda (PESAN TEMPAT)</t>
  </si>
  <si>
    <t>Inspektorat (ASMAN) (SIKD: 2461)</t>
  </si>
  <si>
    <t>Hari            :    Minggu  s/d  Senin.
Tanggal     :    23 s/d  24 Juli  2023.
KUNJUNGAN  PENGOLAHAN  RDF KAB. CILACAP  DAN KAB. BANYUMAS
23 - 24 JULI  2023
(844)</t>
  </si>
  <si>
    <t>Rapat Koordinasi Penanganan TPPO dan Penanganan Kemiskinan</t>
  </si>
  <si>
    <t>Kamis, 27 Juli 2023</t>
  </si>
  <si>
    <t>Rapat Koordinasi Persiapan Penyusunan RKA TA. 2024</t>
  </si>
  <si>
    <r>
      <t xml:space="preserve">BPPKAD </t>
    </r>
    <r>
      <rPr>
        <b/>
        <sz val="11"/>
        <rFont val="Calibri"/>
        <family val="2"/>
        <scheme val="minor"/>
      </rPr>
      <t>(SIKD 2498)</t>
    </r>
  </si>
  <si>
    <t>Rabu, 2 Agustus 2023</t>
  </si>
  <si>
    <t>08.30 - selesai</t>
  </si>
  <si>
    <t>Pengambilan Api Abadi Mrapen PORPROV XVI Jawa Tengah tahun 2023</t>
  </si>
  <si>
    <t>Api Abadi Mrapen</t>
  </si>
  <si>
    <t xml:space="preserve">Hari/Tanggal : Selasa, 25 Juli 2023
Pukul : 08.00 - 16.00 WIB 
Tempat : Ballroom Hotel Novotel Suites Yogyakarta
Acara : Rapat     Koordinasi     Pengawasan     dan     Penertiban Tatakelola Aset (Pertanahan) Daerah.
</t>
  </si>
  <si>
    <t>Hari/Tanggal : Rabu, 26 Juli 2023
Pukul :  08.00 - 16.00 WIB
Tempat : Ballroom Hotel Novotel Suites Yogyakarta
JI. Malioboro No. 52 - 58, Suryatmajan, Kee.  Danureja. Kota Yogyakarta - Daerah lstimewa Yogyakarta 
Acara : Rapat Koordinasi Perbaikan Pelayanan Publik dalam rangka Peningkatan Dimensi lndeks Perilaku Anti Korupsi.
Pakaian : Yang Berlaku Hari itu/Batik</t>
  </si>
  <si>
    <r>
      <t xml:space="preserve">Bag. Pembangunan </t>
    </r>
    <r>
      <rPr>
        <b/>
        <sz val="11"/>
        <rFont val="Calibri"/>
        <family val="2"/>
        <scheme val="minor"/>
      </rPr>
      <t>(ASMAN)</t>
    </r>
  </si>
  <si>
    <t>19.30 WIB</t>
  </si>
  <si>
    <t>Rapat Koordinasi Persiapan Tuan Rumah PORPROV XVI Jawa Tengah Pati Raya tahun 2023</t>
  </si>
  <si>
    <r>
      <t xml:space="preserve">Dispora </t>
    </r>
    <r>
      <rPr>
        <b/>
        <sz val="11"/>
        <rFont val="Calibri"/>
        <family val="2"/>
        <scheme val="minor"/>
      </rPr>
      <t>(ASMAN)</t>
    </r>
  </si>
  <si>
    <t>Menyusun Perubahan Jadwal Kegiatan Dewan untuk Bulan Juli 2023 dan Menyusun Jadwal Kegiatan Dewan untuk Bulan Agustus 2023</t>
  </si>
  <si>
    <t>Ruang Paripurna II DPRD Kab. Grobogan</t>
  </si>
  <si>
    <r>
      <t xml:space="preserve">Bag. Pembangunan (ASMAN) </t>
    </r>
    <r>
      <rPr>
        <b/>
        <sz val="11"/>
        <rFont val="Calibri"/>
        <family val="2"/>
        <scheme val="minor"/>
      </rPr>
      <t>ditunda</t>
    </r>
  </si>
  <si>
    <t>Menyusun Laporan Hasil Rapat Kerja Badan Anggaran terhadap KUA PPAS APBD Kab. Grobogan TA 2024 dan Pemberian Tambahan Penghasilan Bagi ASN TA 2024</t>
  </si>
  <si>
    <t>Hari : Rabu (Malam)
Tanggal : 26 Juli 2023
Pukul : 19.30 WIB
Tempat : Ruang Paripurna I DPRD Kab. Grobogan 
Acara : Menyusun Laporan Hasil Rapat Kerja Badan Anggaran terhadap KUA PPAS APBD Kab. Grobogan TA 2024 dan Pemberian Tambahan Penghasilan Bagi ASN TA 2024
Catatan : Bahan rapat harap dibawa.</t>
  </si>
  <si>
    <t>Kemenko Polhukam akan menyelenggarakan Forum Koordinasi dan Sinkronisasi (FKS) dengan tema “Koordinasi dan Sinkronisasi Dalam Rangka Mendorong Pemanfaatan Pusat Data Nasional (PDN) guna Mendukung Sistem Pemerintahan Berbasis Elektronik (SPBE)” yang akan dilaksanakan pada:
Hari, Tanggal : Kamis, 27 Juli 2023.
Pukul : 09.00 WIB s.d. Selesai.
Tempat : Hotel Harper Malioboro Jl. Mangkubumi No.52, Gowongan, Jetis, Yogyakarta.
Link : Zoom Cloud Meeting
(Meeting ID: 846 9169 2759, Passcode: fksPDN2023)</t>
  </si>
  <si>
    <t xml:space="preserve">Kemenko Polhukam akan menyelenggarakan Forum Koordinasi dan Sinkronisasi (FKS) dengan tema “Koordinasi dan Sinkronisasi Dalam Rangka Mendorong Pemanfaatan Pusat Data Nasional (PDN) guna Mendukung Sistem Pemerintahan Berbasis Elektronik (SPBE)” yang akan dilaksanakan pada:
</t>
  </si>
  <si>
    <t>Kamis, 27 Juli 2023.</t>
  </si>
  <si>
    <t>09.00 WIB s.d. Selesai.</t>
  </si>
  <si>
    <t>Hotel Harper Malioboro Jl. Mangkubumi No.52, Gowongan, Jetis, Yogyakarta.</t>
  </si>
  <si>
    <r>
      <t xml:space="preserve">KEMENTERIAN KOORDINATOR BIDANG POLITIK, HUKUM, DAN KEAMANAN REPUBLIK INDONESIA </t>
    </r>
    <r>
      <rPr>
        <b/>
        <sz val="11"/>
        <rFont val="Calibri"/>
        <family val="2"/>
        <scheme val="minor"/>
      </rPr>
      <t>(SIKD: 2496) yang ini Grobogan gak ada ya; catat ingatkan</t>
    </r>
    <r>
      <rPr>
        <sz val="11"/>
        <rFont val="Calibri"/>
        <family val="2"/>
        <scheme val="minor"/>
      </rPr>
      <t xml:space="preserve"> Link : Zoom Cloud Meeting
(Meeting ID: 846 9169 2759, Passcode: fksPDN2023)  </t>
    </r>
    <r>
      <rPr>
        <b/>
        <sz val="11"/>
        <rFont val="Calibri"/>
        <family val="2"/>
        <scheme val="minor"/>
      </rPr>
      <t>(INFORMASI KAB. GROBOGAN TIDAK ADA DI UNDANGAN)</t>
    </r>
  </si>
  <si>
    <t>RABU 26 JULI 2023/08.00
TEMPAT :AULA LANTAI I BPPKAD KAB GROB
ACARA :PEMBAHASAN KUA PPAS</t>
  </si>
  <si>
    <t>PEMBAHASAN KUA PPAS</t>
  </si>
  <si>
    <t>AULA LANTAI I BPPKAD KAB GROB</t>
  </si>
  <si>
    <r>
      <t xml:space="preserve">BADAN PENDAPATAN, PENGELOLAAN KEUANGAN DAN ASET DAERAH KABUPATEN GROBOGAN </t>
    </r>
    <r>
      <rPr>
        <b/>
        <sz val="11"/>
        <rFont val="Calibri"/>
        <family val="2"/>
        <scheme val="minor"/>
      </rPr>
      <t>(sikd: 2524) CATAT</t>
    </r>
  </si>
  <si>
    <t>Penyelarasan Hasil Konsultasidengan Komisi-komisi tentang KUA PPAS APBD TA. 2024</t>
  </si>
  <si>
    <t>RABU 26 JULI 2023</t>
  </si>
  <si>
    <t>Hari : Rabu (Malam)
Tanggal : 26 Juli 2023
Pukul : 19.30 WIB
Tempat : Ruang Paripurna I DPRD Kab. Grobogan
Acara : Menyusun Laporan Hasil Rapat Kerja Badan Anggaran terhadap KUA PPAS APBD Kab. Grobogan TA 2024 dan Pemberian Tambahan Penghasilan Bagi ASN TA 2024
Catatan : Bahan rapat harap dibawa.</t>
  </si>
  <si>
    <r>
      <t xml:space="preserve">DPRD </t>
    </r>
    <r>
      <rPr>
        <b/>
        <sz val="11"/>
        <rFont val="Calibri"/>
        <family val="2"/>
        <scheme val="minor"/>
      </rPr>
      <t>(SIKD 2537) catat</t>
    </r>
  </si>
  <si>
    <t>Menyusun Perubahan Jadwal Kegiatan Dewan untuk Bulan Juli 2023 dann menyusun Jadwal Kegiatan Dewan untuk bulan Agustus 2023</t>
  </si>
  <si>
    <r>
      <t xml:space="preserve">DPRD </t>
    </r>
    <r>
      <rPr>
        <b/>
        <sz val="11"/>
        <rFont val="Calibri"/>
        <family val="2"/>
        <scheme val="minor"/>
      </rPr>
      <t>(SIKD 2537) catat (INFORMASI BERUBAH JAM 13.00)</t>
    </r>
  </si>
  <si>
    <t>NPCI rapat di bupati jam 08.00.</t>
  </si>
  <si>
    <t>Rapat NPC</t>
  </si>
  <si>
    <t>Ruang Rapat Bupati</t>
  </si>
  <si>
    <t>Informasi Ms Taufik</t>
  </si>
  <si>
    <r>
      <t xml:space="preserve">DPRD </t>
    </r>
    <r>
      <rPr>
        <b/>
        <sz val="11"/>
        <rFont val="Calibri"/>
        <family val="2"/>
        <scheme val="minor"/>
      </rPr>
      <t>(SIKD 2534) catat dan ingatkan</t>
    </r>
  </si>
  <si>
    <r>
      <t xml:space="preserve">DPRD (SIKD : 2534) </t>
    </r>
    <r>
      <rPr>
        <b/>
        <sz val="11"/>
        <rFont val="Calibri"/>
        <family val="2"/>
        <scheme val="minor"/>
      </rPr>
      <t>catat dan ingatkan</t>
    </r>
  </si>
  <si>
    <r>
      <t xml:space="preserve">DPRD (SIKD : 2535) </t>
    </r>
    <r>
      <rPr>
        <b/>
        <sz val="11"/>
        <rFont val="Calibri"/>
        <family val="2"/>
        <scheme val="minor"/>
      </rPr>
      <t>Hadiri; Catat dan ingatkan</t>
    </r>
  </si>
  <si>
    <t>Ruang Bupati</t>
  </si>
  <si>
    <t>BPJS (SIKD : 2481) Hadir mendampingi Ibu Bupati
Kabag Protkopim agar memastikan jadwal Ibu Bupati, dan konformasi waktu tempat serta acaranya</t>
  </si>
  <si>
    <t>Sehubungan dengan pelaksanaan tuan Rumah PORPROV XVI Jawa Tengah Pati Raya tahun 2023. Dengan ini mengharap kehadiran saudara besok pada :
Hari : Kamis
Tanggal : 27 Juli 2023
Waktu : Pukul 19.30 WIB s/d selesai
Tempat : Gedung Riptaloka
Keperluan : Rapat Koordinasi Persiapan Tuan Rumah PORPROV XVI Jawa Tengah Pati Raya tahun 2023
Catatan : 1. Acara dipimpin oleh Bupati Grobogan selaku Ketua Sub PB PORPROV Jawa Tengah XVI tahun 2023 Kab. Grobogan
2. Dimohon hadir tepat waktu</t>
  </si>
  <si>
    <t>19.30 WIB s/d selesai</t>
  </si>
  <si>
    <r>
      <t xml:space="preserve">DINAS PEMUDA, OLAH RAGA, KEBUDAYAAN DAN PARIWISATA </t>
    </r>
    <r>
      <rPr>
        <b/>
        <sz val="11"/>
        <rFont val="Calibri"/>
        <family val="2"/>
        <scheme val="minor"/>
      </rPr>
      <t>(sikd :2563) CATAT DAN INGATKAN</t>
    </r>
    <r>
      <rPr>
        <sz val="11"/>
        <rFont val="Calibri"/>
        <family val="2"/>
        <scheme val="minor"/>
      </rPr>
      <t>;  
Catatan : 1. Acara dipimpin oleh Bupati Grobogan selaku Ketua Sub PB PORPROV Jawa Tengah XVI tahun 2023 Kab. Grobogan
2. Dimohon hadir tepat waktu</t>
    </r>
  </si>
  <si>
    <t>Bersama ini dengan hormat kami sampaikan bahwa Kantor Regional I Badan Kepegawaian Negara Yogyakarta akan menyelenggarakan Rapat Koordinasi Percepatan Digitalisasi Pelayanan Kepegawaian Se-wilayah Kerja Kantor Regional I Badan Kepegawaian Negara (BKN) Yogyakarta yang akan diselenggarakan pada :
Hari/Tanggal : Kamis, 3 Agustus 2023
Pukul : 09.00 WIB s/d selesai
Tempat : Hotel Aston Inn Batu, Semeru Ballroom Lt. 2
Jl. Abdul Gani Atas 40-44 Kota Batu
Acara : Susunan / Rundown acara terlampir</t>
  </si>
  <si>
    <t>Kamis, 3 Agustus 2023</t>
  </si>
  <si>
    <t>Hotel Aston Inn Batu, Semeru Ballroom Lt. 2
Jl. Abdul Gani Atas 40-44 Kota Batu</t>
  </si>
  <si>
    <t xml:space="preserve">Rapat Koordinasi Percepatan Digitalisasi Pelayanan Kepegawaian Se-wilayah Kerja Kantor Regional I Badan Kepegawaian Negara (BKN) Yogyakarta </t>
  </si>
  <si>
    <r>
      <t xml:space="preserve">BADAN KEPEGAWAIAN NEGARA KANTOR REGIONAL I </t>
    </r>
    <r>
      <rPr>
        <b/>
        <sz val="11"/>
        <color theme="1"/>
        <rFont val="Calibri"/>
        <family val="2"/>
        <scheme val="minor"/>
      </rPr>
      <t>(sikd : 2566) BKPPD = hadiri
Mas Abi = Catat dan ingatkan Pak Sekda</t>
    </r>
  </si>
  <si>
    <r>
      <t xml:space="preserve">Perekonomian </t>
    </r>
    <r>
      <rPr>
        <b/>
        <sz val="11"/>
        <rFont val="Calibri"/>
        <family val="2"/>
        <scheme val="minor"/>
      </rPr>
      <t>(ASMAN) (sikd; 2557) Perekonomian = tolong arahkan unt peningkatan kinerja dan optimalisasi realisasi deviden
Mas Abi = catat dan ingatkan pak sekda</t>
    </r>
  </si>
  <si>
    <t xml:space="preserve">pukul 13.00 WIB </t>
  </si>
  <si>
    <t>Pemohonan Waktu Audiensi</t>
  </si>
  <si>
    <t xml:space="preserve">Hari Tanggal Jam Tempat Acara
JUM'AT
28 Juli 2023
08.00 WIB
Gedung  Riptaloka Kabupaten Grobogan
Penyampaian Paparan  I Expose  Kegiatan pada  Rakor  Pengendalian Pelaksanaan  Kegiatan  Pembangunan  Kabupaten  Grobogan Triwulan II Tahun Anggaran 2023
</t>
  </si>
  <si>
    <t xml:space="preserve">Penyampaian Paparan  I Expose  Kegiatan pada  Rakor  Pengendalian Pelaksanaan  Kegiatan  Pembangunan  Kabupaten  Grobogan Triwulan II Tahun Anggaran 2023
</t>
  </si>
  <si>
    <t>Gedung  Riptaloka Kabupaten Grobogan</t>
  </si>
  <si>
    <t>HARI : MINGGU
TANGGAL : 30 JULI 2023
JAM: 08.30
ACARA : GROBOGAN MENGAJI DAN BERBAGI
TEMPAT : PENDOPO KAB GROBOGAN
PAKAIAN :BUSANA MUSLIM/MUSLIMAH</t>
  </si>
  <si>
    <t>MINGGU; 30 JULI 2023</t>
  </si>
  <si>
    <t>GROBOGAN MENGAJI DAN BERBAGI</t>
  </si>
  <si>
    <t>Kesra (SIKD : 2578)</t>
  </si>
  <si>
    <t>873, 881</t>
  </si>
  <si>
    <t>Senin 31 Juli 2023</t>
  </si>
  <si>
    <t>Pembicaraan Tingkat I Tahap Ke empat (Pembahasan dan Penyempurnaan) atas Raperda Tentang penyertaan Modal Pemerintah Kab. Grobogan kepada BUMD TA 2024</t>
  </si>
  <si>
    <t>DPRD (SIKD: 2599)</t>
  </si>
  <si>
    <t>Inspektorat Menghadap</t>
  </si>
  <si>
    <t>Inspektorat</t>
  </si>
  <si>
    <t xml:space="preserve"> Rapat Koordinasi Persiapan Pengadaan ASN
Tahun Anggaran 2023, yang akan dilaksanakan pada:
Hari/Tanggal : Kamis, 3 Agustus 2023
Waktu : Pukul 08.00 WIB s.d. 17.00 WIB
Tempat : Hotel Grand Sahid Jaya, Jl. Jenderal Sudirman No. 86, Jakarta
Agenda : 1. Persiapan Pengadaan ASN Tahun Anggaran 2023
2. Penyerahan Surat Keputusan Menteri PANRB tentang
Penetapan Kebutuhan Pegawai ASN di Lingkungan Instansi
Pemerintah Tahun Anggaran 2023
3. Uji Publik Rancangan Undang-Undang Aparatur Sipil Negara</t>
  </si>
  <si>
    <t>Agenda : 1. Persiapan Pengadaan ASN Tahun Anggaran 2023
2. Penyerahan Surat Keputusan Menteri PANRB tentang
Penetapan Kebutuhan Pegawai ASN di Lingkungan Instansi
Pemerintah Tahun Anggaran 2023
3. Uji Publik Rancangan Undang-Undang Aparatur Sipil Negara</t>
  </si>
  <si>
    <t>Pukul 08.00 WIB s.d. 17.00 WIB</t>
  </si>
  <si>
    <t>Hotel Grand Sahid Jaya, Jl. Jenderal Sudirman No. 86, Jakarta</t>
  </si>
  <si>
    <t>UNDANGAN AUDIENSI DENGAN DPR RI DAN K/L TERKAIT DALAM RANGKA PERENCANAAN DAN PENGANGGARAN PEMBANGUNAN
HARI/TANGGAL: SELASA,1 AGUSTUS 2023
WAKTU: 09.00 WIB
TEMPAT: GEDUNG DPR/MPR,RI JALAN JENDERAL GATOT SUBROTO,JAKATRA 10270</t>
  </si>
  <si>
    <t>SELASA,1 AGUSTUS 2023</t>
  </si>
  <si>
    <t>UNDANGAN AUDIENSI DENGAN DPR RI DAN K/L TERKAIT DALAM RANGKA PERENCANAAN DAN PENGANGGARAN PEMBANGUNAN</t>
  </si>
  <si>
    <t>GEDUNG DPR/MPR,RI JALAN JENDERAL GATOT SUBROTO,JAKATRA 10270</t>
  </si>
  <si>
    <r>
      <t xml:space="preserve">MENTERI PENDAYAGUNAAN APARATUR NEGARA DAN REFORMASI BIROKRASI REPUBLIK INDONESIA </t>
    </r>
    <r>
      <rPr>
        <b/>
        <sz val="11"/>
        <color theme="1"/>
        <rFont val="Calibri"/>
        <family val="2"/>
        <scheme val="minor"/>
      </rPr>
      <t>(SIKD :2595 )Sedian Yth. Ibu Bupati
Ka.BKPPD = hadir dengan membawa bahan
Mas Abi = catat dan matur Pak Sekda Mas Abi = catat dan matur Pak Sekda</t>
    </r>
  </si>
  <si>
    <t>Sabtu, 5 Agustus 2023</t>
  </si>
  <si>
    <t>09.00 s/d selessai</t>
  </si>
  <si>
    <t>Pelepasan Kontingen Kab. Grobogan PORPROV XVI Jawa Tengah Tahun 2023</t>
  </si>
  <si>
    <t>Kamis s/d Sabtu, 3-5 Agustus 2023</t>
  </si>
  <si>
    <t>Undangan acara Temu Bisnis Tahap Keenam dengan tema “Merdeka Belanja Produk Dalam Negeri, Wujudkan Kemandirian Bangsa”</t>
  </si>
  <si>
    <r>
      <t xml:space="preserve">Jakarta </t>
    </r>
    <r>
      <rPr>
        <i/>
        <sz val="11"/>
        <color theme="1"/>
        <rFont val="Calibri"/>
        <family val="2"/>
        <scheme val="minor"/>
      </rPr>
      <t xml:space="preserve">International Expo </t>
    </r>
    <r>
      <rPr>
        <sz val="11"/>
        <color theme="1"/>
        <rFont val="Calibri"/>
        <family val="2"/>
        <scheme val="minor"/>
      </rPr>
      <t>Kemayoran, Jakarta Pusat</t>
    </r>
  </si>
  <si>
    <r>
      <t xml:space="preserve">Kementerian Keuangan Republik Indonesia </t>
    </r>
    <r>
      <rPr>
        <b/>
        <sz val="11"/>
        <color theme="1"/>
        <rFont val="Calibri"/>
        <family val="2"/>
        <scheme val="minor"/>
      </rPr>
      <t>(SIKD : 2646)</t>
    </r>
  </si>
  <si>
    <t>Jum'at s/d Sabtu, 4-5 Agustus 2023</t>
  </si>
  <si>
    <t>14.00 WIB s/d Selesai</t>
  </si>
  <si>
    <t>Permohonan Sambutan dan Narasumber dalam acara Rapat Evaluasi Capaian Kinerja dan Penyerapan Anggaran sampai dengan bulan Juli 2023</t>
  </si>
  <si>
    <t>Amarelo Hotel Solo, Jl. Gatot Subroto No. 89-103 Singosaren, Surakarta</t>
  </si>
  <si>
    <t>Bag. Keuangan (ASMAN)</t>
  </si>
  <si>
    <t>gan</t>
  </si>
  <si>
    <t>Jum'at, 4 Agustus 2023</t>
  </si>
  <si>
    <t>20.00 WIB s/d selesai</t>
  </si>
  <si>
    <t>Pentas Wayang Kulit</t>
  </si>
  <si>
    <t>Kantor Balai Desa, Ds. Karangharjo, Kec. Pulokulon</t>
  </si>
  <si>
    <t>Pelaksanaan Verifikasi Lanjutan Penghargaan Kabupaten/Kota Sehat Tingkat Nasional Tahun 2023</t>
  </si>
  <si>
    <t>Pelaksanaan Verifikasi Lanjutan Penghargaan Kabupaten/Kota Sehat Tingkat Nasional Tahun 2023; Hari, Tanggal
Pukul
Tempat
Keterangan
:    Kamis,  3 Agustus 2023
:    08.00  - 10.30 WIB
:   Gedung  RIPTALOKA Setda Kab. Grobogan
JI. Gatot Subroto Purwodadi
:    Dimohon Hadir Tepat Waktu</t>
  </si>
  <si>
    <t xml:space="preserve"> Kamis,  3 Agustus 2023</t>
  </si>
  <si>
    <t>08.00  - 10.30 WIB</t>
  </si>
  <si>
    <t>Gedung  RIPTALOKA Setda Kab. Grobogan</t>
  </si>
  <si>
    <t xml:space="preserve"> 4 dan 11  Agustus 2023.</t>
  </si>
  <si>
    <t xml:space="preserve">Kegiatan Jumat Sersih dilaksanakan pada Jum · at tanggal 4 dan 11  Agustus 2023.
2.   Kegiatan  Jumat  Sersih  dilaksanakan  di  ruang  publik,  lingkungan/wilayah  kerja  masing-masing dalam  bentuk  kerja  bakti,  bersih  lingkungan,  pengambilan   sampah,  dan  pemilahan  sampah. Kegiatan tersebut di mulai pada pukul 06.00 WIB - 08.00 WIB.
</t>
  </si>
  <si>
    <t>06.00 WIB - 08.00 WIB</t>
  </si>
  <si>
    <t>Hari : Sabtu s/d Minggu
Tanggal : 5 s/d 6 Agustus 2023
Pukul : 15.00 WIB s/d selesai.
Ternpat : HARRIS Hotel &amp; Convention Solo
JI. Slamet Riyadi St No.464, Purwosari, Laweyan, Surakarta
Agenda : Rapat Penilaian Dokumen Administrasi Seleksi Secara Terbuka dan Kompetitif JPT Pratama Sekretaris Daerah Kab. Grobogan Tahun 2023</t>
  </si>
  <si>
    <t>Sabtu s/d Minggu;
5 s/d 6 Agustus 2023</t>
  </si>
  <si>
    <t>15.00 WIB s/d selesai.</t>
  </si>
  <si>
    <t>HARRIS Hotel &amp; Convention Solo; JI. Slamet Riyadi St No.464, Purwosari, Laweyan, Surakarta</t>
  </si>
  <si>
    <t>Rapat Penilaian Dokumen Administrasi Seleksi Secara Terbuka dan Kompetitif JPT Pratama Sekretaris Daerah Kab. Grobogan Tahun 2023</t>
  </si>
  <si>
    <r>
      <t xml:space="preserve">BADAN KEPEGAWAIAN, PENDIDIKAN DAN PELATIHAN DAERAH </t>
    </r>
    <r>
      <rPr>
        <b/>
        <sz val="11"/>
        <color theme="1"/>
        <rFont val="Calibri"/>
        <family val="2"/>
        <scheme val="minor"/>
      </rPr>
      <t>(SIKD : 2642)  Saya hadir, dampingi</t>
    </r>
  </si>
  <si>
    <t>Pelepasan Kontingen Kab. Grobogan PORPROV XVI Jawa Tengah tahun 2023. Bersama ini kami mengharap kehadiran Bapak/Ibu/ Saudara pada :
Hari/Tanggal : Sabtu, 5 Agustus 2023
Jam : 09.00 - selesai
Tempat : Halaman Setda
Keterangan : Diharapkan hadir tepat waktu serta memakai seragam PORPROV</t>
  </si>
  <si>
    <r>
      <t xml:space="preserve">KONI </t>
    </r>
    <r>
      <rPr>
        <b/>
        <sz val="11"/>
        <color theme="1"/>
        <rFont val="Calibri"/>
        <family val="2"/>
        <scheme val="minor"/>
      </rPr>
      <t>(SIKD : 2640) Catat Ingatkan</t>
    </r>
  </si>
  <si>
    <r>
      <t xml:space="preserve">KONI Kab. Grobogan </t>
    </r>
    <r>
      <rPr>
        <b/>
        <sz val="11"/>
        <color theme="1"/>
        <rFont val="Calibri"/>
        <family val="2"/>
        <scheme val="minor"/>
      </rPr>
      <t>(SIKD : 2517) (PLH SEKRETARIS KABUPATEN GROBOGAN--&gt; Asisten Perekonomian dan pembangunan --&gt; Tolong wakili, saya pagi Bamus, lanjut Banggar)</t>
    </r>
  </si>
  <si>
    <t xml:space="preserve">4 Agustus     </t>
  </si>
  <si>
    <t xml:space="preserve">Pembukaan            Bukit Gantale,    •    Dibuka Oleh Sekda Grobogan
Gantale                  Desa Pajak
(Jam 13.00
WIB
</t>
  </si>
  <si>
    <t>Pembukaan  Gantole</t>
  </si>
  <si>
    <t>Jam 13.00
WIB</t>
  </si>
  <si>
    <t>Bukit Gantole;  Desa Pojok</t>
  </si>
  <si>
    <t>19.00 s.d selesai</t>
  </si>
  <si>
    <t>Pembukaan Pekan Olahraga Provinsi Jawa Tengah XVI tahun 2023</t>
  </si>
  <si>
    <t>Stadion Joyokusumo, Kabupaten Pati</t>
  </si>
  <si>
    <t>Kunjungan Kerja Panitia Khusus IV tahun 2023 DPRD Kab. Grobogan</t>
  </si>
  <si>
    <t>Kantor DPRD Kab. Gresik, Jl. KH. Wachid Hasyim No 5 Bedilan, Kebungson, Kec. Gresik, Kab. Gresik</t>
  </si>
  <si>
    <r>
      <t xml:space="preserve">DPRD </t>
    </r>
    <r>
      <rPr>
        <b/>
        <sz val="11"/>
        <color theme="1"/>
        <rFont val="Calibri"/>
        <family val="2"/>
        <scheme val="minor"/>
      </rPr>
      <t>(SIKD : 2701</t>
    </r>
  </si>
  <si>
    <t>senin, 7 Agustus 2023,  Rapat Kerja Badan Anggaran.. Membahas        Raperda         tentang Pertanggungjawaban Pelaksanaan APBD  TA. 2022 atas hasil evaluasi "Gubemur Jawa Tengah.</t>
  </si>
  <si>
    <t>senin, 7 Agustus 2023</t>
  </si>
  <si>
    <t>Rapat Kerja Badan Anggaran.. Membahas        Raperda         tentang Pertanggungjawaban Pelaksanaan APBD  TA. 2022 atas hasil evaluasi "Gubemur Jawa Tengah</t>
  </si>
  <si>
    <t xml:space="preserve">Senin s/d Selasa
(Siang -Malam),
7 s/d 8 Agustus 2023; Rapat        Kerja Badan
Anggaran
Sadan   Membahas   KUA-PPAS   Perubahan   APBD  Kabupaten   Grobogan   TA.    Badan Anggaran
2023. 
</t>
  </si>
  <si>
    <t xml:space="preserve">Membahas   KUA-PPAS   Perubahan   APBD Kabupaten   Grobogan   TA.    Badan Anggaran 2023. </t>
  </si>
  <si>
    <t>Senin s/d Selasa
(Siang -Malam),
7 s/d 8 Agustus 2023</t>
  </si>
  <si>
    <t>DPR (Rencana Jadwal)</t>
  </si>
  <si>
    <t>Kamis, 10 Agustus 2023</t>
  </si>
  <si>
    <t>Rapat Kerja Badan Anggaran; Penyelarasan       hasil       konsultasi dengan komisi-komisi tentang KUA PPAS Perubahan APBD Kab. Grobogan TA. 2023</t>
  </si>
  <si>
    <t xml:space="preserve">Jum'at, 11  Agustus 2023
</t>
  </si>
  <si>
    <t xml:space="preserve">Rapat Paripuma ke-23; Persetujuan  dan Penandatanganan Nota   Kesepakatan   KUA  - PPAS Perubahan      ,APBD Kabupaten Grobogan TA. 2023.
</t>
  </si>
  <si>
    <t>Rabu 16 Agustus 2023</t>
  </si>
  <si>
    <t xml:space="preserve">Rapat Paripuma ke-24 Mendengarkan   Pidato  Kenegaraan Presiden       RI      dalam       rangka
Peringatan HUT ke - 78 RI. 
</t>
  </si>
  <si>
    <r>
      <t>DINKES (asman)</t>
    </r>
    <r>
      <rPr>
        <b/>
        <sz val="11"/>
        <color theme="1"/>
        <rFont val="Calibri"/>
        <family val="2"/>
        <scheme val="minor"/>
      </rPr>
      <t>(SIKD: 2701) Asisten Pemerintahan dan Kesra TL</t>
    </r>
  </si>
  <si>
    <t>Senin, 8 Agustus  2023</t>
  </si>
  <si>
    <t xml:space="preserve">Senin, 8 Agustus  2023; 08.00 WIB
Firdausia Ballroom, Grand  Master Hotel  Purwodadi
Invenventarisasi  Barang  Milik Daerah Tahun  2023
</t>
  </si>
  <si>
    <t xml:space="preserve">Firdausia Ballroom, Grand  Master Hotel  Purwodadi
</t>
  </si>
  <si>
    <t xml:space="preserve">Invenventarisasi  Barang  Milik Daerah Tahun  2023
</t>
  </si>
  <si>
    <t>ASET (ASMAN)</t>
  </si>
  <si>
    <r>
      <t xml:space="preserve">PORPROV </t>
    </r>
    <r>
      <rPr>
        <b/>
        <sz val="11"/>
        <color theme="1"/>
        <rFont val="Calibri"/>
        <family val="2"/>
        <scheme val="minor"/>
      </rPr>
      <t>(SIKD : 2702) Kepala Dinas Pemuda, Olah Raga, Kebudayaan dan Pariwisata Kabupaten Grobogan Tolong hadiri/wakili, sy rapat pansel seleksi Sekda</t>
    </r>
  </si>
  <si>
    <t>Hari/tanggal : Rabu, 9 Agustus 2023
Waktu : Pukul 10.00 WIB
Tempat : Markas PMI Kab. Grobogan
Pakaian : Bebas Sopan
Acara : Rapat Pleno Pengurus
1. Distribusi Bantuan Air Bersih.
2. Evaluasi Bulan Dana Tahun 2023.
3. Persiapan Rakorwil.
4. BPPD terbaru.</t>
  </si>
  <si>
    <t>Rabu, 9 Agustus 2023</t>
  </si>
  <si>
    <t>Rapat Pleno Pengurus
1. Distribusi Bantuan Air Bersih.
2. Evaluasi Bulan Dana Tahun 2023.
3. Persiapan Rakorwil.
4. BPPD terbaru.</t>
  </si>
  <si>
    <r>
      <t xml:space="preserve">Komunitas Pemerhati Seni Budaya </t>
    </r>
    <r>
      <rPr>
        <b/>
        <sz val="11"/>
        <color theme="1"/>
        <rFont val="Calibri"/>
        <family val="2"/>
        <scheme val="minor"/>
      </rPr>
      <t>(SIKD : 2681)Kepala Dinas Pemuda, Olah Raga, Kebudayaan dan Pariwisata Kabupaten Grobogan Tolong hadiri, saya persiapan ujian</t>
    </r>
  </si>
  <si>
    <t>Jum'at, 4 Agustus  2023</t>
  </si>
  <si>
    <r>
      <t xml:space="preserve">KOMITE OLAHRAGA NASIONAL  INDONESIA
(KONI).. Dibuka Oleh Sekda Grobogan </t>
    </r>
    <r>
      <rPr>
        <b/>
        <sz val="11"/>
        <color theme="1"/>
        <rFont val="Calibri"/>
        <family val="2"/>
        <scheme val="minor"/>
      </rPr>
      <t>(SIKD: 2649)  Catat ingatkan</t>
    </r>
  </si>
  <si>
    <t>Kegiatan  Jumat  Bersih  dilaksanakan  di  ruang  publik,  lingkungan/wilayah  kerja  masing-masing dalam  bentuk  kerja  bakti,  bersih  lingkungan,  pengambilan   sampah,  dan  pemilahan  sampah.</t>
  </si>
  <si>
    <r>
      <t xml:space="preserve">PALANG MERAH INDONESIA (PMI) </t>
    </r>
    <r>
      <rPr>
        <b/>
        <sz val="11"/>
        <color theme="1"/>
        <rFont val="Calibri"/>
        <family val="2"/>
        <scheme val="minor"/>
      </rPr>
      <t>(sikd: 2720) UDK</t>
    </r>
  </si>
  <si>
    <r>
      <t xml:space="preserve">DPR (Rencana Jadwal) </t>
    </r>
    <r>
      <rPr>
        <b/>
        <sz val="11"/>
        <color theme="1"/>
        <rFont val="Calibri"/>
        <family val="2"/>
        <scheme val="minor"/>
      </rPr>
      <t>(SIKD: 2739)</t>
    </r>
  </si>
  <si>
    <t>DPR (Rencana Jadwal) (SIKD: 2738)</t>
  </si>
  <si>
    <t>Kamis , 17 Agustus 2023</t>
  </si>
  <si>
    <t xml:space="preserve">Upacara Bendera;  Upacara     Peringatan  Detik-detik
Proklamasi Kemerdekaan RI. 
</t>
  </si>
  <si>
    <t xml:space="preserve">Jum'at (Siang -Malam), 18 Agustus 2023
</t>
  </si>
  <si>
    <t xml:space="preserve">Rabu, 23 Agustus 2023
</t>
  </si>
  <si>
    <t xml:space="preserve">Rapat Kerja Panitia Khusus IV Tahun 2023; Pembicaraan Tingkat I Tahap Keempat (Melanjutkan Pembahasan dan Penyempurnaan) atas Raperda tentang Penyertaan  Modal Pemerintah Kabupaten Grobogan TA. 2023;  kepada BUMD TA. 2024.
</t>
  </si>
  <si>
    <t xml:space="preserve">Rapat Badan Kehormatan (Evaluasi Kegiatan Dewan Bulan Juli 2023).
</t>
  </si>
  <si>
    <t xml:space="preserve">Jum'at, 25 Agustus 2023
</t>
  </si>
  <si>
    <t xml:space="preserve">Rapat Paripuma ke-26 ( Pembicaraan Tingkat I   Tahap Kedua       (Penyampaian     Pemandangan Umum  Fraksi  DPRD  atas  Raperda tentang    Perubahan    APBD    Kab. Grobogan TA 2023).
</t>
  </si>
  <si>
    <t>30 Agustus 2023</t>
  </si>
  <si>
    <t xml:space="preserve">Rapat Paripurna ke-27 (Pembicaraan Tingkat I Tahap Ketiga Jawaban Bupat' terhadap Pemandangan  Umum Fraksi DPRD atas Raperda tentang Perubahan APBD  Kab. Grobogan TA. 2023.
</t>
  </si>
  <si>
    <t>Rapat Paripuma ke-28; Persetujuan  Rencana  Kerja  DPRD Kabupaten Grobogan Tahun 2024 (Seteiah             Rapat Paripurna ke-27)</t>
  </si>
  <si>
    <t>Rapat Kerja Musyawarah Badan (Menyusun  Jadwal  Kegiatan  Dewan Bulan September 2023)</t>
  </si>
  <si>
    <t xml:space="preserve">Kamis(Siang -Malam) , 31 Agustus 2023
</t>
  </si>
  <si>
    <t xml:space="preserve">Rapat Kerja Badan Anggaran (Pembicaraan    Tingkat     I Tahap Keempat (Pembahasan dan Penyempumaan atas Raperda tentang Perubahan APBD Kabupaten Grobogan TA. 2023).)
</t>
  </si>
  <si>
    <t xml:space="preserve">Rapat Partpurna ke-25; Pembicaraan Tingkat I Tahap Kesatu : -  (Penjelasan  Bupati  atas  Raperda tentang    Perubahan    APBD    Pemerintah Kabupaten Grobogan TA. 2023- Penyampaian Nota Keuangan)
</t>
  </si>
  <si>
    <t>Ruang Rapat Wakil</t>
  </si>
  <si>
    <t>Senin, 21 Agustus 2023</t>
  </si>
  <si>
    <t xml:space="preserve">RAPAT KOORDINASI PENGENDALIAN INFLASI TAHUN 2023; DILAKS SCR ONLINE PD HARI SENIN TGL 7 AGUSTUS 2023 PKL 08.00 WIB SD SELESAI MELALUI APLIKASI ZOOM MEETING DGN MEETING ID 677 057 3756 PASSWORD INFLASI </t>
  </si>
  <si>
    <t>RAPAT KOORDINASI PENGENDALIAN INFLASI TAHUN 2023</t>
  </si>
  <si>
    <t xml:space="preserve">MENTERI DALAM NEGERI; MELALUI APLIKASI ZOOM MEETING DGN MEETING ID 677 057 3756 PASSWORD INFLASI </t>
  </si>
  <si>
    <t>Minggu, 20 Agustus 2023</t>
  </si>
  <si>
    <t>10.00 s/d Selesai</t>
  </si>
  <si>
    <t>Menyaksikan Pagelaran Pentas Duta Seni Kab. Grobogan</t>
  </si>
  <si>
    <t>Pendopo Anjungan Jawa Tengah Taman Mini Indonesia Indah (TMII) Jakarta</t>
  </si>
  <si>
    <t>Hari : Rabu
Tanggal : 16 Agustus 2023
Waktu : Pukul 19.00 sd. Selesai.
Tempat : Dsn. Pojok, RT 01, RW 06, Desa Pojok, Kec. Pulokulon, Kab. Grobogan.
Acara : lsthighosah, Manaqib, Maulidurrosul SAW, dan Do'a Bersama.
Sifat : Umum</t>
  </si>
  <si>
    <t xml:space="preserve">Rabu ;16 Agustus 2023
</t>
  </si>
  <si>
    <t>19.00 sd. Selesai</t>
  </si>
  <si>
    <t>Dsn. Pojok, RT 01, RW 06, Desa Pojok, Kec. Pulokulon, Kab. Grobogan.</t>
  </si>
  <si>
    <t>lsthighosah, Manaqib, Maulidurrosul SAW, dan Do'a Bersama.</t>
  </si>
  <si>
    <t xml:space="preserve">Hari I tanggal              Kam is,  10 Agustus 2023
Pukul                           09.00 WIB 
Tempat
Acara
Keterangan
Lapangan Desa Cangkring  Kee. Tegowanu;
Menghadiri     Upacara     Penutupan     dan     Kegiatan     Sosial
Kemasyarakatan TMMD Reguler Tahun 2023;
</t>
  </si>
  <si>
    <t>Lapangan Desa Cangkring  Kee. Tegowanu</t>
  </si>
  <si>
    <t>Menghadiri     Upacara     Penutupan     dan     Kegiatan Sosial Kemasyarakatan TMMD Reguler Tahun 2023</t>
  </si>
  <si>
    <t>902 Dispermasdes</t>
  </si>
  <si>
    <t xml:space="preserve">Hari Tanggal Pukul Tempat
Minggu
20 Agustus   2023
10.00 WIB.
Pendopo Anjungan Jawa Tengah Taman  Mini Indonesia Indah
( TMII ) Jakarta 
Acara                   Menyaksikan Pagelaran Pentas Duta Seni Kabupaten Grobogan
</t>
  </si>
  <si>
    <t xml:space="preserve">Hari Tanggal Pukul Tempat Acara
Kam is
10 Agustus 2023
09.00 WIB - selesai
Gedung Riptaloka Setda Kabupaten Grobogan
Focus Group  Discussion  "Peningkatan  Nilai  Pemajuan Kebudayaan  Dalam Mewujudkan  Kabupaten  Grobogan yang Lebih Berbudaya" 
</t>
  </si>
  <si>
    <t xml:space="preserve">Focus Group  Discussion  "Peningkatan  Nilai  Pemajuan Kebudayaan  Dalam Mewujudkan  Kabupaten  Grobogan yang Lebih Berbudaya" </t>
  </si>
  <si>
    <r>
      <t xml:space="preserve">PANITIA DZIKIR DAN MAULIDURROSUL SAW DESA POJOK KECAMATAN PULOKULON </t>
    </r>
    <r>
      <rPr>
        <b/>
        <sz val="11"/>
        <color theme="1"/>
        <rFont val="Calibri"/>
        <family val="2"/>
        <scheme val="minor"/>
      </rPr>
      <t>(SIKD: 2796) CATAT</t>
    </r>
  </si>
  <si>
    <t xml:space="preserve">Hari                           :   Jum'at
Tanggal                     :    11  Agustus  2023
Pukul                        :    08.00 WIB sd selesai
Tempat                   :   Pendopo  Kabupaten  Grobogan
Acara                      :    Pengukuhan Paskibraka Tingkat Kabupaten
Grobogan tahun  2023
Catatan                   :   a. Pakaian  :
-   Sipil PSL
-   TNI/POLRI  Menyesuaikan
b. Forkopimda  transit di lobi  rumah dinas
Bupali  Grobogan pukul.  07.45 WIB </t>
  </si>
  <si>
    <t>08.00 WIB sd selesai</t>
  </si>
  <si>
    <t xml:space="preserve"> Pengukuhan Paskibraka Tingkat Kabupaten
Grobogan tahun  2023</t>
  </si>
  <si>
    <t xml:space="preserve"> ACARA PENYAMBUTAN KONTINGEN PORPROV XVI JAWA TENGAH TAHUN 2023 YANG AKAN KAMI LAKSANAKAN PADA:
HARI,TANGGAL: JUMAT, 11 AGUSTUS 2023
TEMPAT :PENDOPO KAB GROBOGAN
KEGIATAN; ACARA PENYAMBUTAN KONTINGEN PORPROV XVI TAHUN 2023
WAKTU : 14.00</t>
  </si>
  <si>
    <t>ACARA PENYAMBUTAN KONTINGEN PORPROV XVI JAWA TENGAH TAHUN 2023</t>
  </si>
  <si>
    <r>
      <t xml:space="preserve">KONI KABUPATEN GROBOGAN </t>
    </r>
    <r>
      <rPr>
        <b/>
        <sz val="11"/>
        <color theme="1"/>
        <rFont val="Calibri"/>
        <family val="2"/>
        <scheme val="minor"/>
      </rPr>
      <t>(SIKD: 2830) Catat ingatkan</t>
    </r>
  </si>
  <si>
    <r>
      <t xml:space="preserve">Kesbangpol. Catatan  a. Pakaian  :
-   Sipil PSL
-   TNI/POLRI  Menyesuaikan
b. Forkopimda  transit di lobi  rumah dinas
Bupali  Grobogan pukul.  07.45 WIB  </t>
    </r>
    <r>
      <rPr>
        <b/>
        <sz val="11"/>
        <color theme="1"/>
        <rFont val="Calibri"/>
        <family val="2"/>
        <scheme val="minor"/>
      </rPr>
      <t>(SIKD: 2817) Catat dan ingatkan</t>
    </r>
  </si>
  <si>
    <r>
      <t xml:space="preserve">DPR (Rencana Jadwal) </t>
    </r>
    <r>
      <rPr>
        <b/>
        <sz val="11"/>
        <color theme="1"/>
        <rFont val="Calibri"/>
        <family val="2"/>
        <scheme val="minor"/>
      </rPr>
      <t>(SIKD : 2832) KEPALA BADAN PERENCANAAN PEMBANGUNAN DAERAH Tolong hadiri</t>
    </r>
  </si>
  <si>
    <t>Bappeda (ASMAN) (SIKD: 2810)Asisten Pemerintahan dan Kesra Tolong Wakili</t>
  </si>
  <si>
    <t>Rapat Forum Koordinasi Penegakan Perda, Pembahasan Pelanggaran Perda Nomor 16 Tahun 2014 tentang Penataan dan Pemberdayaan Pedagang Kaki Lima dilokasi PKL depan RSUD dan Pembahasan Permohonan Pemanfaatan Tanah Aset Milik Pemda untuk lokasi depan RSUD</t>
  </si>
  <si>
    <t>Rabu, 16 Agustus 2023</t>
  </si>
  <si>
    <t>23.45WIB</t>
  </si>
  <si>
    <t>Apel Kehormatan dan Renungan Suci</t>
  </si>
  <si>
    <t>Taman Makam Pahlawan Kusuma Bhakti Purwodadi.</t>
  </si>
  <si>
    <t xml:space="preserve">Dinsos;  Catatan  :   FORKOPIMDA  Kab Grobogan transit di Pendopo Kab
Grobogan setelah acara Tirakatan. 
</t>
  </si>
  <si>
    <t>Undangan Closing Ceremony PORPROV XVI Jateng Pati Raya 2023
Hari, Tanggal : Jumat, 11 Agustus 2023
Waktu : Pukul 19.00 - Selesai
Tempat : Stadion Gelora Bumi Kartini, Kabupaten Jepara
Pakaian : Pakaian Olahraga</t>
  </si>
  <si>
    <t xml:space="preserve">Undangan Closing Ceremony PORPROV XVI Jateng Pati Raya 2023
</t>
  </si>
  <si>
    <t>Jumat, 11 Agustus 2023</t>
  </si>
  <si>
    <t>Pukul 19.00 - Selesai</t>
  </si>
  <si>
    <t>Stadion Gelora Bumi Kartini, Kabupaten Jepara</t>
  </si>
  <si>
    <r>
      <t xml:space="preserve">PANITIA BESAR PEKAN OLAH RAGA PROVINS! (PORPROV) JAWA TENGAH XVI TAHUN 2023 PATI RAYA </t>
    </r>
    <r>
      <rPr>
        <b/>
        <sz val="11"/>
        <color theme="1"/>
        <rFont val="Calibri"/>
        <family val="2"/>
        <scheme val="minor"/>
      </rPr>
      <t>(SIKD: 2853)</t>
    </r>
  </si>
  <si>
    <r>
      <t xml:space="preserve">DPR (Rencana Jadwal) </t>
    </r>
    <r>
      <rPr>
        <b/>
        <sz val="11"/>
        <color theme="1"/>
        <rFont val="Calibri"/>
        <family val="2"/>
        <scheme val="minor"/>
      </rPr>
      <t>(SIKD: 2847) Catat ingatkan</t>
    </r>
  </si>
  <si>
    <r>
      <t xml:space="preserve">Dispora (ASMAN) </t>
    </r>
    <r>
      <rPr>
        <b/>
        <sz val="11"/>
        <color theme="1"/>
        <rFont val="Calibri"/>
        <family val="2"/>
        <scheme val="minor"/>
      </rPr>
      <t>(SIKD : 2860)</t>
    </r>
  </si>
  <si>
    <t xml:space="preserve">
2. HARI/TANGGAL : SENIN, 14 AGUSTUS 2023
JAM : 07.30
ACARA : UPACARA DALAM RANGKA HARI PRAMUKA KE 62 TAHUN 2023
TEMPAT : ALUN0ALUN PURWODADI
PAKAIAN : PRAMUKA
SEBAGAI IRUP UPACRA : BUPATI GROBOGAN</t>
  </si>
  <si>
    <t>SENIN, 14 AGUSTUS 2023</t>
  </si>
  <si>
    <t>ALUN-ALUN PURWODADI</t>
  </si>
  <si>
    <t xml:space="preserve"> UPACARA DALAM RANGKA HARI PRAMUKA KE 62 TAHUN 2023</t>
  </si>
  <si>
    <t xml:space="preserve"> HARI/TANGGAL : MINGGU, 13 AGUSTUS 2023
JAM : 19.30 WIB
ACARA: RENUNGAN DAN SARASEHAN
TEMPAT : SMK NEGERI 1 PURWODADI
PAKAIAN : PRAMUKA
SEBAGAI IRUP UPACARA : WAKIL BUPATI GROBOGAN</t>
  </si>
  <si>
    <t>MINGGU, 13 AGUSTUS 2023</t>
  </si>
  <si>
    <t>RENUNGAN DAN SARASEHAN</t>
  </si>
  <si>
    <t>SMK NEGERI 1 PURWODADI</t>
  </si>
  <si>
    <r>
      <t xml:space="preserve">KWARTIR CABANG GROBOGAN </t>
    </r>
    <r>
      <rPr>
        <b/>
        <sz val="11"/>
        <color theme="1"/>
        <rFont val="Calibri"/>
        <family val="2"/>
        <scheme val="minor"/>
      </rPr>
      <t xml:space="preserve">(SIKD: 2892) </t>
    </r>
    <r>
      <rPr>
        <sz val="11"/>
        <color theme="1"/>
        <rFont val="Calibri"/>
        <family val="2"/>
        <scheme val="minor"/>
      </rPr>
      <t>PAKAIAN : PRAMUKA
SEBAGAI IRUP UPACARA : WAKIL BUPATI GROBOGAN</t>
    </r>
  </si>
  <si>
    <r>
      <t xml:space="preserve">KWARTIR CABANG GROBOGAN </t>
    </r>
    <r>
      <rPr>
        <b/>
        <sz val="11"/>
        <color theme="1"/>
        <rFont val="Calibri"/>
        <family val="2"/>
        <scheme val="minor"/>
      </rPr>
      <t xml:space="preserve">(SIKD: 2891) </t>
    </r>
    <r>
      <rPr>
        <sz val="11"/>
        <color theme="1"/>
        <rFont val="Calibri"/>
        <family val="2"/>
        <scheme val="minor"/>
      </rPr>
      <t>PAKAIAN : PRAMUKA
SEBAGAI IRUP UPACRA : BUPATI GROBOGAN</t>
    </r>
  </si>
  <si>
    <t>HARI : SENIN
TANGGAL : 14 AGUSTUS 2023
PUKUL : 08.00 wib s/d selesai
MELALUI APLIKASI ZOOM MEETING DENGAN MEETING ID 677 057 3756 DENGAN PASWORD INFLASI</t>
  </si>
  <si>
    <t>08.00 wib s/d selesai</t>
  </si>
  <si>
    <t>MELALUI APLIKASI ZOOM MEETING DENGAN MEETING ID 677 057 3756 DENGAN PASWORD INFLASI</t>
  </si>
  <si>
    <t>KEMENTERIAN DALAM NEGERI REPUBLIK INDONESIA (SIKD: 2896)</t>
  </si>
  <si>
    <t>Selasa, 15 Agustus 2023</t>
  </si>
  <si>
    <t>19.00 wib s/d selesai</t>
  </si>
  <si>
    <t>Rapat Koordinasi Penetapan Hasil Penilaian Uji Kompetensi Melalui Asessment Center dalam Seleksi Secara Terbuka dan Kompetitif Pengisian Jabatan Pimpinan Tinggi Pratama Sekretaris Daerah Kab. Grobogan tahun 2023</t>
  </si>
  <si>
    <t xml:space="preserve">Zoom Meeting </t>
  </si>
  <si>
    <r>
      <t xml:space="preserve">BKPPD (Pak Huri) </t>
    </r>
    <r>
      <rPr>
        <b/>
        <sz val="11"/>
        <color theme="1"/>
        <rFont val="Calibri"/>
        <family val="2"/>
        <scheme val="minor"/>
      </rPr>
      <t xml:space="preserve">(ASMAN)                     </t>
    </r>
    <r>
      <rPr>
        <sz val="11"/>
        <color theme="1"/>
        <rFont val="Calibri"/>
        <family val="2"/>
        <scheme val="minor"/>
      </rPr>
      <t>Meeting Id: 865 6378 4768                        Pascode: 804910</t>
    </r>
  </si>
  <si>
    <t>Halaman Kantor Setda Kabupaten Grobogan</t>
  </si>
  <si>
    <t xml:space="preserve">Silaturahmi ADM Perhutani Purwodadi </t>
  </si>
  <si>
    <t>Info Telpon</t>
  </si>
  <si>
    <t xml:space="preserve">Pengibaran Bendera HUT ke 78 Proklamasi Kemerdekaan RI </t>
  </si>
  <si>
    <t>15.00 WIB</t>
  </si>
  <si>
    <t xml:space="preserve">Serenade/Aubade dalam rangka memperingati HUT ke 78 Proklamasi Kemerdekaan RI </t>
  </si>
  <si>
    <t>07.30 s.d selesai WIB</t>
  </si>
  <si>
    <t xml:space="preserve">Ruang Rapat Bupati Grobegan
</t>
  </si>
  <si>
    <t xml:space="preserve">Menyampaikan  Laporan Evaluasi Kinerja RSUD Seedjati Soemodiardjo Tahun 2022 kepada Bupati </t>
  </si>
  <si>
    <t xml:space="preserve">DEWAN PENGAWAS BLUD RSUD  Dr.  R.  SOEDJATI SOEMODIARDJO PURWODADI
</t>
  </si>
  <si>
    <t>Selasa, 22 Agustus 2023</t>
  </si>
  <si>
    <t>Permintaan BPJS untuk menghadap Koordinasi</t>
  </si>
  <si>
    <t>Via Telpon</t>
  </si>
  <si>
    <t>Selasa, 29 Agustus 2023</t>
  </si>
  <si>
    <t>20.00 WIB s.d  selesai</t>
  </si>
  <si>
    <t xml:space="preserve">Hari/Tanggal        Selasa, 29 Agustus 2023
Jam                      20.00 WIB s.d  selesai
Acara                   GROBOGAN  BERSHOLAWAT  bersama Al Habib Syech Bin Abdul Qodir Assegaf dari Solo. 
Tempat Pakaian Keterangan
Alun-alun Purwodadi Kabupaten Grobogan
Susana Muslim/ Muslimah
Dimohon transit, di ruang transit Pendopo,  15  Menit sebelum acara dimulai; 
</t>
  </si>
  <si>
    <t>GROBOGAN  BERSHOLAWAT  bersama Al Habib Syech Bin Abdul Qodir Assegaf dari Solo.</t>
  </si>
  <si>
    <t>Alun-alun Purwodadi Kabupaten Grobogan</t>
  </si>
  <si>
    <t>Hari : Rabu
Tanggal : 16 Agustus 2023
Waktu : 09.00 wib
Tempat : Gedung Paripurna DPRD
Acara : Mendengarkan pidato kenegaraan RI dalam rangka Peringatan HUT RI 78
Pakaian : 1. Anggota DPRD dan Sipil Pria : Pakaian sipil lengkap (berdasi) dengan peci nasional                                                                                                                        2. TNI/POLRI : PDU IV dengan tanda jasa bentuk pita                                                         3. Sipil Wanita : Pakaian adat / kebaya nasional</t>
  </si>
  <si>
    <t>KAMIS, 17 AGUSTUS 2023</t>
  </si>
  <si>
    <t>HARI, TANGGAL : KAMIS, 17 AGUSTUS 2023
PUKUL : 19.00 - SELESAI
TEMPAT : PENDOPO KAB GROBOGAN
ACARA : PANITIA PENERIMA TAMU (AMONG TAMU) MALAM RESEPSI PERINGATAN HUT KEMERDEKAAN RI KE 78 TH 2023 KAB GROBOGAN
PAKAIAN :
1. PRIA: BATIK LENGAN PANJANG
2. WANITA : KEBAYA NASIONAL</t>
  </si>
  <si>
    <t>19.00 - SELESAI</t>
  </si>
  <si>
    <t>PANITIA PENERIMA TAMU (AMONG TAMU) MALAM RESEPSI PERINGATAN HUT KEMERDEKAAN RI KE 78 TH 2023 KAB GROBOGAN</t>
  </si>
  <si>
    <r>
      <t xml:space="preserve">DPR (Rencana Jadwal)Undangan Sekda beserta Istri . Pakaian Sipil Pria :  Pakaian Sipil Lengkap Berdasi dengan peci Nasional; Sipil Wanita : Pakaian Adat/Kebaya Nasional </t>
    </r>
    <r>
      <rPr>
        <b/>
        <sz val="11"/>
        <color theme="1"/>
        <rFont val="Calibri"/>
        <family val="2"/>
        <scheme val="minor"/>
      </rPr>
      <t>(SIKD : 2907) Catat dan Ingatkan</t>
    </r>
  </si>
  <si>
    <r>
      <t xml:space="preserve">PANITIA PERINGATAN HUT KE 78 KEMERDEKAAN RI TAHUN 2023 KAB GROBOGAN; 1. PRIA: BATIK LENGAN PANJANG
2. WANITA : KEBAYA NASIONAL </t>
    </r>
    <r>
      <rPr>
        <b/>
        <sz val="11"/>
        <color theme="1"/>
        <rFont val="Calibri"/>
        <family val="2"/>
        <scheme val="minor"/>
      </rPr>
      <t>(SIKD: 2905) Catat</t>
    </r>
  </si>
  <si>
    <t>MENGUNDANG SEGENAP ELEMEN GEREJAWI DAN MASYARAKAT UMUM UNTUK BERTASIPASI SEBAGAI PENGISI ACARA KONSER PADUAN SUARA LPPD KAB GROBOGAN
KONSER PADUAN SUARA LPPD TH 2023 .                                                                            HARI, TANGGAL : SABTU, 4 NOVEMBER 2023
WAKTU : 14.00-17.00
TEMPAT: PENDOPO KAB GROBOGAN</t>
  </si>
  <si>
    <t>MENGUNDANG SEGENAP ELEMEN GEREJAWI DAN MASYARAKAT UMUM UNTUK BERTASIPASI SEBAGAI PENGISI ACARA KONSER PADUAN SUARA LPPD KAB GROBOGAN</t>
  </si>
  <si>
    <t>SABTU, 4 NOVEMBER 2023</t>
  </si>
  <si>
    <t>14.00-17.00</t>
  </si>
  <si>
    <t>Tirakatan</t>
  </si>
  <si>
    <t>Pendopo Kab. Grob.</t>
  </si>
  <si>
    <t>PANITIA HUT KE 78 REPUBLIK INDONESIA TAHUN 2023 KABUPATEN GROBOGAN (SIKD: 2925)</t>
  </si>
  <si>
    <t>APEL  KEHORMATAN DAN  RENUNGAN SUCI</t>
  </si>
  <si>
    <t>23.30 WIB</t>
  </si>
  <si>
    <t xml:space="preserve">Taman  Makam Pahlawan
Kusuma Bhakti Purwodadi 
</t>
  </si>
  <si>
    <t xml:space="preserve">Upacara  Bendera  Kebesaran dan Detik-detik
Proklamasi Secara Virtual
</t>
  </si>
  <si>
    <t>PANITIA HUT KE 78 REPUBLIK INDONESIA TAHUN 2023 KABUPATEN GROBOGAN (SIKD: 2925).   Sipil              :  Adat Nasional TNI/ POLRI  :  Adat Nasional lbu                :  Adat Nasional</t>
  </si>
  <si>
    <t>Resepsi HUT ke 78 Kemerdekaan RI</t>
  </si>
  <si>
    <t>Undangan Foto Bersama Bupati Beserta Forkominda
Hari : Kamis, 17 Agutus 2023
Tempat : Ruang Transit Bupati Grobogan
Jam : 06.00 WIB s/d Selesai</t>
  </si>
  <si>
    <t>06.00 WIB s/d Selesai</t>
  </si>
  <si>
    <t>Undangan Foto Bersama Bupati Beserta Forkominda</t>
  </si>
  <si>
    <t>Sekretariat Daerah Pemerintah Kabupaten Grobogan (SIKD 2929)</t>
  </si>
  <si>
    <t>Permohonan untuk memimpin rapat; rapat Forum Fasilitasi Penegakan Peraturan Daerah besok pada hari Senin tanggal 21 Agustus 2023; Jam 08.30 WIB s/d selesai; Tempat Ruang Rapat Wakil Bupati Grobogan</t>
  </si>
  <si>
    <t>913; Bahan Rapat sudah mask ruang sekda</t>
  </si>
  <si>
    <t>PANITIA HUT KE 78 REPUBLIK INDONESIA TAHUN 2023 KABUPATEN GROBOGAN (SIKD: 2925) Pakaian Sipil Adat Nasional</t>
  </si>
  <si>
    <r>
      <t>:    1.  Undangan  no 1   s.d 8 dan  11  s.d 13 mengikuti secara</t>
    </r>
    <r>
      <rPr>
        <b/>
        <sz val="11"/>
        <color theme="1"/>
        <rFont val="Calibri"/>
        <family val="2"/>
        <scheme val="minor"/>
      </rPr>
      <t xml:space="preserve">  virtual di Gedung  Riptaloka</t>
    </r>
    <r>
      <rPr>
        <sz val="11"/>
        <color theme="1"/>
        <rFont val="Calibri"/>
        <family val="2"/>
        <scheme val="minor"/>
      </rPr>
      <t xml:space="preserve">
2. Undangan  selain  nomor diatas rnengikuti  bersama
karyawan  dan karyawati  secara virtual  dikantor
masing-masing</t>
    </r>
  </si>
  <si>
    <t>PANITIA HUT KE 78 REPUBLIK INDONESIA TAHUN 2023 KABUPATEN GROBOGAN (SIKD: 2925) Pakaian Sipil: PSL</t>
  </si>
  <si>
    <t>PANITIA HUT KE 78 REPUBLIK INDONESIA TAHUN 2023 KABUPATEN GROBOGAN (SIKD: 2925) ) Pakaian Sipil: PSL (Jas Berdasi)</t>
  </si>
  <si>
    <t xml:space="preserve">Hari / Tanggal : Jum'at, 18 Agustus 2023
Waktu : 13.30 WIB
Tempat : Gedung Olah Raga Bung Karno Purwodadi Kab. Grobogan
Pakaian : Olahraga
</t>
  </si>
  <si>
    <t>13.30 WIB</t>
  </si>
  <si>
    <t>Gedung Olah Raga Bung Karno Purwodadi Kab. Grobogan</t>
  </si>
  <si>
    <t xml:space="preserve"> kegiatan pertandingan bola voli Forkopimda Grobogan bersama Persatuan Bola Voli Seluruh Indonesia (PBVSI) Kab. Grobogan dalam rangka meningkatkan sinergitas untuk melaju menuju Indonesia maju </t>
  </si>
  <si>
    <t>Jum'at, 18 Agustus 2023</t>
  </si>
  <si>
    <r>
      <t>KEPOLISIAN NEGARA REPUBLIK INDONESIA DAERAH JAWA TENGAH RESOR GROBOGAN</t>
    </r>
    <r>
      <rPr>
        <b/>
        <sz val="11"/>
        <color theme="1"/>
        <rFont val="Calibri"/>
        <family val="2"/>
        <scheme val="minor"/>
      </rPr>
      <t xml:space="preserve"> (SIKD: 2935) Catat ingatkan</t>
    </r>
  </si>
  <si>
    <r>
      <t>DPR (Rencana Jadwal)</t>
    </r>
    <r>
      <rPr>
        <b/>
        <sz val="11"/>
        <color theme="1"/>
        <rFont val="Calibri"/>
        <family val="2"/>
        <scheme val="minor"/>
      </rPr>
      <t xml:space="preserve"> (SIKD: 2934)Mintakan bahan Bagian Hukum</t>
    </r>
  </si>
  <si>
    <r>
      <t xml:space="preserve">Pak Mugianto </t>
    </r>
    <r>
      <rPr>
        <b/>
        <sz val="11"/>
        <color theme="1"/>
        <rFont val="Calibri"/>
        <family val="2"/>
        <scheme val="minor"/>
      </rPr>
      <t xml:space="preserve">(Satpol PP) </t>
    </r>
    <r>
      <rPr>
        <sz val="11"/>
        <color theme="1"/>
        <rFont val="Calibri"/>
        <family val="2"/>
        <scheme val="minor"/>
      </rPr>
      <t xml:space="preserve">(Minta Jadwal) </t>
    </r>
    <r>
      <rPr>
        <b/>
        <sz val="11"/>
        <color theme="1"/>
        <rFont val="Calibri"/>
        <family val="2"/>
        <scheme val="minor"/>
      </rPr>
      <t>(ASMAN) (sikd : 2932) Catat ingatkan'</t>
    </r>
  </si>
  <si>
    <t>Senin-Selasa, 21-22 Agustus 2023</t>
  </si>
  <si>
    <t>Menyaksikan Karnaval Pembangunan</t>
  </si>
  <si>
    <t>Depan Pendopo Kab. Grobogan</t>
  </si>
  <si>
    <t>Hari/tanggal : Senin-selasa, 21-22 Agustus 2023                                                                Pukul: 13.00 WIB s/d selesai                                                                                                 Tempat :Depan pendopo Kab.Grobogan                                                                       Acara : Menyaksikan karnaval pembangunan                                                           Keterangan : 1. Mohon transit 15 menit sebelum acara                                                   2. Mohon untuk hadir bersama istri/suami                                                                           3. Memakai seragam kaos dari panitia</t>
  </si>
  <si>
    <t>Kamis, 24 Agustus 2023</t>
  </si>
  <si>
    <t>09.30 s/d Selesai</t>
  </si>
  <si>
    <t>Undangan Pembukaan Grobogan Expo</t>
  </si>
  <si>
    <t xml:space="preserve">Ruang Tunggu Bupati </t>
  </si>
  <si>
    <t>Hari/tanggal : Kamis, 24 Agustus 2023                                                                                     Jam : 09.30 s/d selesai                                                                                                           Acara : Pembukaan Grobogan Expo                                                                                          Tempat : Ruang Tunggu Bupati                                                                                       Keterangan : 1. FKPD dan Undangan transit di Ruang Tunggu Bupati dan berangkat bersama-sama dengan Bupati Grobogan                                                          2. Pakaian yang berlaku pada hari itu</t>
  </si>
  <si>
    <t>RAPAT KOORDINASI DALAM RANGKA PENGENDALIAN INFLASI TAHUN 2023; RAKOR DIMAKSUD DILAKS SCR ONLINE PD HARI SENIN TGL 21 AGUSTUS 2023 PKL 08.00 WIB SD SELESAI MELALUI APLIKASI ZOOM MEETING DGN MEETING ID 677 057 3756 PASSWORD INFLASI, DGN FORMAT PENULISAN AKUN NAMA DAERAH/ INSTANSI_JABATAN NAMA PEJABAT SERTA KANAL_ YOUTUBE KEMENDAGRI RI KMA YG DIPIMPIN OLEH MENTERI DALAM NEGERI</t>
  </si>
  <si>
    <t xml:space="preserve"> ZOOM MEETING</t>
  </si>
  <si>
    <r>
      <t>MENTERI DALAM NEGERI (SIKD: 2972) ;</t>
    </r>
    <r>
      <rPr>
        <sz val="11"/>
        <color theme="1"/>
        <rFont val="Calibri"/>
        <family val="2"/>
        <scheme val="minor"/>
      </rPr>
      <t xml:space="preserve">  MELALUI APLIKASI ZOOM MEETING DGN MEETING ID 677 057 3756 PASSWORD INFLASI, DGN FORMAT PENULISAN AKUN NAMA DAERAH/ INSTANSI_JABATAN NAMA PEJABAT SERTA KANAL_ YOUTUBE KEMENDAGRI RI KMA YG DIPIMPIN OLEH MENTERI DALAM NEGERI</t>
    </r>
  </si>
  <si>
    <t>Senin, 28 Agustus 2023</t>
  </si>
  <si>
    <t>Konsultasi Seleksi Sekda</t>
  </si>
  <si>
    <t>Jakarta</t>
  </si>
  <si>
    <t>Info BKPPD</t>
  </si>
  <si>
    <t>DPMPTSP</t>
  </si>
  <si>
    <t>Rapat Koordinasi Pembukaan Seleksi Sekda</t>
  </si>
  <si>
    <t>Rapat Persiapan  Presentasi Uji Gagasan/Makalah dan  Wawancara</t>
  </si>
  <si>
    <t xml:space="preserve">Pelaksanaan  Presentasi Uji Gagasan/Makalah dan  Wawancara bagi  peserta seleksi
</t>
  </si>
  <si>
    <t xml:space="preserve">Rapat Pembahasan  Hasil Presentasi Uji Gagasan/Makalah dan  Wawancara
</t>
  </si>
  <si>
    <t>08.00  - selesai</t>
  </si>
  <si>
    <t xml:space="preserve">Rapat Hasil Akhir Seluruh  Proses Tahapan Seleksi Terbuka JPT Pratama Sekda Kab.  Grobogan Tahun 2023
</t>
  </si>
  <si>
    <t>Hotel  21   Purwodadi,  Jln. MT  Haryono   No.   137,   Kel. Purwodadi, Kec.  Purwodadi,  Kab. Grobogan, Jawa Tengah</t>
  </si>
  <si>
    <t xml:space="preserve"> Hari : Selasa
Tanggal : 22 Agustus 2023
Waktu : 14.30 WIB - selesai
Tempat : Tugu Sate Ds. Gagaan Kec. Kunduran Kab. Blora
Pakaian : Seragam Pramuka
Acara : Upacara timbang terima estafet tunas kelapa dengan Kwarcab Blora
</t>
  </si>
  <si>
    <t>14.30 WIB - selesai</t>
  </si>
  <si>
    <t>19.00 - selesai</t>
  </si>
  <si>
    <t>Tugu Sate Ds. Gagaan Kec. Kunduran Kab. Blora</t>
  </si>
  <si>
    <t>Upacara timbang terima estafet tunas kelapa dengan Kwarcab Blora</t>
  </si>
  <si>
    <t xml:space="preserve"> Hari : Rabu
Tanggal : 23 Agustus 2023
Waktu : 07.30 WIB - selesai
Tempat : Halaman SMPN 1 Kradenan
Pakaian : Seragam Pramuka
Acara : Pemberangkatan estafet tunas kelapa</t>
  </si>
  <si>
    <t>23 Agustus 2023</t>
  </si>
  <si>
    <t>07.30 WIB - selesai</t>
  </si>
  <si>
    <t>Halaman SMPN 1 Kradenan</t>
  </si>
  <si>
    <t>Pemberangkatan estafet tunas kelapa</t>
  </si>
  <si>
    <t>Hari : Rabu
Tanggal : 23 Agustus 2023
Waktu : 15.30 WIB - selesai
Tempat : Halaman SMPN 1 Godong
Pakaian : Seragam pramuka
Acara : Upacara timbang terima estafet tunas kelapa dengan Kwarcab Demak</t>
  </si>
  <si>
    <t>15.30 WIB - selesai</t>
  </si>
  <si>
    <t>Halaman SMPN 1 Godong</t>
  </si>
  <si>
    <t>Upacara timbang terima estafet tunas kelapa dengan Kwarcab Demak</t>
  </si>
  <si>
    <t>Kegiatan Jumat Sersih dilaksanakan pada Jum · at tanggal 4 dan 11  Agustus 2023.
Penyiapan sarana dan prasarana Bp Sekda untuk pelaksanaan Kegiatan  Jumat  Sersih  dilaksanakan  di  ruang  publik,  lingkungan/wilayah  kerja  masing-masing dalam  bentuk  kerja  bakti,  bersih  lingkungan,  pengambilan   sampah,  dan  pemilahan  sampah. Kegiatan tersebut di mulai pada pukul 06.00 WIB - 08.00 WIB.</t>
  </si>
  <si>
    <t xml:space="preserve">Penyiapan sarana dan prasarana Bp Sekda untuk Pembukaan Gantale di   Bukit Gantale, Desa Pajak   •    Dibuka Oleh Sekda Grobogan Jam 13.00 WIB
</t>
  </si>
  <si>
    <t xml:space="preserve">Penyiapan sarana dan prasarana Bp Sekda untuk RAPAT KOORDINASI PENGENDALIAN INFLASI TAHUN 2023; DILAKS SCR ONLINE PD HARI SENIN TGL 7 AGUSTUS 2023 PKL 08.00 WIB SD SELESAI MELALUI APLIKASI ZOOM MEETING DGN MEETING ID 677 057 3756 PASSWORD INFLASI </t>
  </si>
  <si>
    <t xml:space="preserve">Penyiapan sarana dan prasarana Bp Sekda untuk                            Hari                           :   Jum'at
Tanggal                     :    11  Agustus  2023
Pukul                        :    08.00 WIB sd selesai
Tempat                   :   Pendopo  Kabupaten  Grobogan
Acara                      :    Pengukuhan Paskibraka Tingkat Kabupaten
Grobogan tahun  2023
Catatan                   :   a. Pakaian  :
-   Sipil PSL
-   TNI/POLRI  Menyesuaikan
b. Forkopimda  transit di lobi  rumah dinas
Bupali  Grobogan pukul.  07.45 WIB </t>
  </si>
  <si>
    <t>Penyiapan sarana dan prasarana Bp Sekda untuk</t>
  </si>
  <si>
    <t xml:space="preserve">Penyiapan sarana dan prasarana Bp Sekda untuk Menghadiri Pengibaran Bendera HUT ke 78 Proklamasi Kemerdekaan RI  </t>
  </si>
  <si>
    <t>Penyiapan sarana dan prasarana Bp Sekda untuk Menghadiri Resepsi HUT ke 78 Kemerdekaan RI di PENDOPO KAB GROBOGAN Jam 19.30 WIB</t>
  </si>
  <si>
    <t>Penyiapan sarana dan prasarana Bp Sekda untuk Menghadiri Rapat Kerja Panitia Khusus IV Tahun 2023; Pembicaraan Tingkat I Tahap Keempat (Melanjutkan Pembahasan dan Penyempurnaan) atas Raperda tentang Penyertaan  Modal Pemerintah Kabupaten Grobogan TA. 2023;  kepada BUMD TA. 2024. di Ruang  II DPRD Kab. Grobogan Jam 08.00 WIB</t>
  </si>
  <si>
    <t>Penyiapan sarana dan prasarana Bp Sekda untuk Menghadiri Acara dari KEPOLISIAN NEGARA REPUBLIK INDONESIA DAERAH JAWA TENGAH RESOR GROBOGAN  kegiatan pertandingan bola voli Forkopimda Grobogan bersama Persatuan Bola Voli Seluruh Indonesia (PBVSI) Kab. Grobogan dalam rangka meningkatkan sinergitas untuk melaju menuju Indonesia maju  di Gedung Olah Raga Bung Karno Purwodadi Kab. Grobogan Jam 13.30 WIB</t>
  </si>
  <si>
    <t xml:space="preserve">Penyiapan sarana dan prasarana Bp Sekda untuk  ACARA PENYAMBUTAN KONTINGEN PORPROV XVI JAWA TENGAH TAHUN 2023 YANG AKAN KAMI LAKSANAKAN PADA:
HARI,TANGGAL: JUMAT, 11 AGUSTUS 2023
TEMPAT :PENDOPO KAB GROBOGAN
KEGIATAN; ACARA PENYAMBUTAN KONTINGEN PORPROV XVI TAHUN 2023
WAKTU : 14.00 WIB </t>
  </si>
  <si>
    <t>2. HARI/TANGGAL : SENIN, 14 AGUSTUS 2023
JAM : 07.30
ACARA : UPACARA DALAM RANGKA HARI PRAMUKA KE 62 TAHUN 2023
TEMPAT : ALUN-ALUN PURWODADI
PAKAIAN : PRAMUKA
SEBAGAI IRUP UPACARA : BUPATI GROBOGAN</t>
  </si>
  <si>
    <t>Penyiapan sarana dan prasarana Bp Sekda untuk HARI/TANGGAL : SENIN, 14 AGUSTUS 2023
JAM : 07.30
ACARA : UPACARA DALAM RANGKA HARI PRAMUKA KE 62 TAHUN 2023
TEMPAT : ALUN-ALUN PURWODADI
PAKAIAN : PRAMUKA
SEBAGAI IRUP UPACARA : BUPATI GROBOGAN</t>
  </si>
  <si>
    <t>Penyiapan sarana dan prasarana Bp Sekda untuk HARI : SENIN
TANGGAL : 14 AGUSTUS 2023
PUKUL : 08.00 wib s/d selesai
MELALUI APLIKASI ZOOM MEETING DENGAN MEETING ID 677 057 3756 DENGAN PASWORD INFLASI</t>
  </si>
  <si>
    <t xml:space="preserve">Hari, tanggal
Jam Tempat Acara
Selasa, 15 Agustus 2023; Jam 07.30 s.d selesai WIB; Di Ruang Rapat Bupati Grobogan; Acara Menyampaikan  Laporan Evaluasi Kinerja RSUD Seedjati Soemodiardjo Tahun 2022 kepada Bupati 
</t>
  </si>
  <si>
    <t xml:space="preserve">Penyiapan sarana dan prasarana Bp Sekda untuk Selasa, 15 Agustus 2023; Jam 07.30 s.d selesai WIB; Di Ruang Rapat Bupati Grobogan; Acara Menyampaikan  Laporan Evaluasi Kinerja RSUD Seedjati Soemodiardjo Tahun 2022 kepada Bupati </t>
  </si>
  <si>
    <t>Penyiapan sarana dan prasarana Bp Sekda untuk Hari : Rabu
Tanggal : 16 Agustus 2023
Waktu : 09.00 wib
Tempat : Gedung Paripurna DPRD
Acara : Mendengarkan pidato kenegaraan RI dalam rangka Peringatan HUT RI 78
Pakaian : 1. Anggota DPRD dan Sipil Pria : Pakaian sipil lengkap (berdasi) dengan peci nasional                                                                                                                        2. TNI/POLRI : PDU IV dengan tanda jasa bentuk pita                                                         3. Sipil Wanita : Pakaian adat / kebaya nasional</t>
  </si>
  <si>
    <t>Penyiapan sarana dan prasarana Bp Sekda untuk Tirakatan di Pendopo Kab. Grob.; PANITIA HUT KE 78 REPUBLIK INDONESIA TAHUN 2023 KABUPATEN GROBOGAN (SIKD: 2925) Pakaian Sipil: PSL</t>
  </si>
  <si>
    <t xml:space="preserve">Hari ITanggal
Jam Acara Tempat Keterangan
Hari :   Rabu, 16 Agustus 2023
Jam :   23.45WIB
Acaran :  Apel Kehormatan dan Renungan Suci Taman Makam Pahlawan Kusuma Bhakti Purwodadi.
Tempat Keterangan :   FORKOPIMDA  Kab Grobogan transit di Pendopo Kab
Grobogan setelah acara Tirakatan. 
</t>
  </si>
  <si>
    <t xml:space="preserve">Hari Tanggal Pukul Ternpat
Jum'at
25 Agustus 2023
08.30 WIB Pasaraya Luwes
Jl. R.Suprapto No.938, Purwodadi, Kabupaten Grobogan
Acara : Pembukaan Pameran Perumahan Tahun 2023 
</t>
  </si>
  <si>
    <t xml:space="preserve">Acara : Pembukaan Pameran Perumahan Tahun 2023 </t>
  </si>
  <si>
    <t>Pasaraya Luwes; Jl. R.Suprapto No.938, Purwodadi, Kabupaten Grobogan</t>
  </si>
  <si>
    <t>Penyiapan sarana dan prasarana Bp Sekda untuk Undangan Foto Bersama Bupati Beserta Forkominda
Hari : Kamis, 17 Agutus 2023
Tempat : Ruang Transit Bupati Grobogan
Jam : 06.00 WIB s/d Selesai</t>
  </si>
  <si>
    <t>Penyiapan sarana dan prasarana Bp Sekda untuk Menghadiri Upacara  Bendera  Kebesaran dan Detik-detik
Proklamasi  secara  virtual di Gedung  Riptaloka</t>
  </si>
  <si>
    <t xml:space="preserve">Kegiatan   Wayang    Kulit Hari,  tanggal        Kamis,  31 Agustus 2023
Pukul                   19.30 WIB s.d selesai
Tempat                Alun -Alun  Purwodadi
</t>
  </si>
  <si>
    <t xml:space="preserve">Kamis,  31 Agustus 2023
</t>
  </si>
  <si>
    <t xml:space="preserve"> 19.30 WIB s.d selesai
</t>
  </si>
  <si>
    <t xml:space="preserve"> Alun -Alun  Purwodadi</t>
  </si>
  <si>
    <t>Penyiapan sarana dan prasarana Bp Sekda untuk Menghadiri Acara RAPAT KOORDINASI DALAM RANGKA PENGENDALIAN INFLASI TAHUN 2023; RAKOR DIMAKSUD DILAKS SCR ONLINE PD HARI SENIN TGL 21 AGUSTUS 2023 PKL 08.00 WIB SD SELESAI MELALUI APLIKASI ZOOM MEETING DGN MEETING ID 677 057 3756 PASSWORD INFLASI, DGN FORMAT PENULISAN AKUN NAMA DAERAH/ INSTANSI_JABATAN NAMA PEJABAT SERTA KANAL_ YOUTUBE KEMENDAGRI RI KMA YG DIPIMPIN OLEH MENTERI DALAM NEGERI</t>
  </si>
  <si>
    <t>Penyiapan sarana dan prasarana Bp Sekda untuk Menghadiri Acara Permohonan untuk memimpin rapat; rapat Forum Fasilitasi Penegakan Peraturan Daerah besok pada hari Senin tanggal 21 Agustus 2023; Jam 08.30 WIB s/d selesai; Tempat Ruang Rapat Wakil Bupati Grobogan</t>
  </si>
  <si>
    <t>Penyiapan sarana dan prasarana Bp Sekda untuk Menghadiri Acara Hari/tanggal : Senin-selasa,22 Agustus 2023  Pukul: 13.00 WIB s/d selesai. Tempat :Depan pendopo Kab.Grobogan;  Acara : Menyaksikan karnaval pembangunan                                                            seragam kaos dari panitia</t>
  </si>
  <si>
    <t>Penyiapan sarana dan prasarana Bp Sekda untuk Menghadiri Acara Hari/tanggal : Senin-selasa, 21 Agustus 2023  Pukul: 13.00 WIB s/d selesai. Tempat :Depan pendopo Kab.Grobogan;  Acara : Menyaksikan karnaval pembangunan                                                            seragam kaos dari panitia</t>
  </si>
  <si>
    <t>Kegiatan Talkshow dengan Terna II Stop Rokok /legal di Kabupaten Grobogan II besok pada:
Hari/tanggal : Kamis, 24 Agustus 2023
Pukul : 13.00 WIB
Tempat : Gedung Riptaloka Setda Grobogan, JI. Gatot Subroto No. 6 Purwodadi
Peserta : Organisasi Kemasyarakatan</t>
  </si>
  <si>
    <t xml:space="preserve">Nota Dinas Acara kegiatan Talkshow dengan Tema Stop Rokok Ilegal di Kabupaten Grobogan </t>
  </si>
  <si>
    <t>Gedung Riptaloka Setda Grobogan, JI. Gatot Subroto No. 6 Purwodadi</t>
  </si>
  <si>
    <t>Hari/tanggal: Rabu, 23 Agustus 2023
Pukul : 19.30WIB
Tempat : Halaman Kantor Setda Kabupaten Grobogan
Acara: Menyaksikan Pagelaran Kethoprak oleh FK. Metra Kabupaten Grobogan
Catatan : Forum Koordinasi Pimpinan Daerah (FKPD)Kab. Grobogan transit di Ruang Transit Bupati pukul 19.30</t>
  </si>
  <si>
    <t>19.30WIB</t>
  </si>
  <si>
    <t>Menyaksikan Pagelaran Kethoprak oleh FK. Metra Kabupaten Grobogan</t>
  </si>
  <si>
    <r>
      <t xml:space="preserve">PANITIA SELEKSI SECARA TERBUKA DAN KOMPETITIF PENGISIAN JABATAN PIMPINAN TINGGI PRATAMA SEKRETARIS DAERAH KABUPATEN GROBOGAN </t>
    </r>
    <r>
      <rPr>
        <b/>
        <sz val="11"/>
        <color theme="1"/>
        <rFont val="Calibri"/>
        <family val="2"/>
        <scheme val="minor"/>
      </rPr>
      <t>(SIKD: 2980) Catat ingatkan</t>
    </r>
  </si>
  <si>
    <t>Dispora (SIKD : 2948; 2977) Catat ingatkan</t>
  </si>
  <si>
    <r>
      <t xml:space="preserve">KWARTIR CABANG GROBOGAN </t>
    </r>
    <r>
      <rPr>
        <b/>
        <sz val="9"/>
        <color rgb="FF333333"/>
        <rFont val="Tahoma"/>
        <family val="2"/>
      </rPr>
      <t xml:space="preserve">(SIKD: 2983) Seragam Pramuka Asisten Perekonomian dan pembangunan HADIRI/ WAKILI 
</t>
    </r>
  </si>
  <si>
    <t>Undangan Gebyar Undian Bank BKK</t>
  </si>
  <si>
    <t>Hotel Grand Master Puwodadi</t>
  </si>
  <si>
    <t>Gebyar Undian Bank BKK Purwodadi 2023"; Hari / Tanggal : Kamis, 24 Agustus 2023
Jam : 08.00 s.d selesai
Tempat : hotel Grand Master Purwodadi</t>
  </si>
  <si>
    <t>DPR (Rencana Jadwal) (sikd: 2998)</t>
  </si>
  <si>
    <r>
      <t xml:space="preserve">KWARTIR CABANG GROBOGAN (SIKD: 2983) Seragam Pramuka; </t>
    </r>
    <r>
      <rPr>
        <b/>
        <sz val="9"/>
        <color rgb="FF333333"/>
        <rFont val="Tahoma"/>
        <family val="2"/>
      </rPr>
      <t>Asisten Perekonomian dan pembangunan HADIRI/ WAKILI</t>
    </r>
  </si>
  <si>
    <t xml:space="preserve">Sekretariat Daerah Pemerintah Kabupaten Grobogan (DISKOMINFO) (SIKD 2989) (Catat Ingatkan) Catatan : Forum Koordinasi Pimpinan Daerah (FKPD) Kab. Grobogan transit di Ruang Transit Bupati pukul 19.30 </t>
  </si>
  <si>
    <t>10.00 wib</t>
  </si>
  <si>
    <t>Talkshow dengan tema Stop Rokok Ilegal di Kab Grob</t>
  </si>
  <si>
    <t>….</t>
  </si>
  <si>
    <r>
      <t xml:space="preserve">Diskominfo </t>
    </r>
    <r>
      <rPr>
        <b/>
        <sz val="11"/>
        <color theme="1"/>
        <rFont val="Calibri"/>
        <family val="2"/>
        <scheme val="minor"/>
      </rPr>
      <t>(SIKD : 3008)</t>
    </r>
  </si>
  <si>
    <t>08.00 - 15.00 WIB</t>
  </si>
  <si>
    <t xml:space="preserve">Gedung Riptaloka </t>
  </si>
  <si>
    <t>Penelitian dan Reviu RKA SKPD / RKA PPKD APBD Kab. Grobogan TA 2024</t>
  </si>
  <si>
    <r>
      <t xml:space="preserve">BPPKAD Bid. Anggaran (ASMAN) </t>
    </r>
    <r>
      <rPr>
        <b/>
        <sz val="11"/>
        <color theme="1"/>
        <rFont val="Calibri"/>
        <family val="2"/>
        <scheme val="minor"/>
      </rPr>
      <t>(SIKD : 2991)</t>
    </r>
  </si>
  <si>
    <r>
      <t xml:space="preserve">Disperindag (ASMAN) </t>
    </r>
    <r>
      <rPr>
        <b/>
        <sz val="11"/>
        <color theme="1"/>
        <rFont val="Calibri"/>
        <family val="2"/>
        <scheme val="minor"/>
      </rPr>
      <t>(SIKD : 2999) Catat dan Ingatkan</t>
    </r>
  </si>
  <si>
    <r>
      <t xml:space="preserve">KESRA (asman) Dimohon transit, di ruang transit Pendopo,  15  Menit sebelum acara dimulai; </t>
    </r>
    <r>
      <rPr>
        <b/>
        <sz val="11"/>
        <color theme="1"/>
        <rFont val="Calibri"/>
        <family val="2"/>
        <scheme val="minor"/>
      </rPr>
      <t xml:space="preserve">(SIKD : 3017) Pakaian : Busana Muslim/ Muslimah
Keterangan : Dimohon Menyebarluaskan dan Mengikutsertakan Karyawati untuk Hadir. (SIKD : 3002) Catat dan Ingatkan) </t>
    </r>
    <r>
      <rPr>
        <sz val="11"/>
        <color theme="1"/>
        <rFont val="Calibri"/>
        <family val="2"/>
        <scheme val="minor"/>
      </rPr>
      <t xml:space="preserve">
</t>
    </r>
  </si>
  <si>
    <r>
      <t xml:space="preserve">Disperakim (Asman) </t>
    </r>
    <r>
      <rPr>
        <b/>
        <sz val="11"/>
        <color theme="1"/>
        <rFont val="Calibri"/>
        <family val="2"/>
        <scheme val="minor"/>
      </rPr>
      <t>(sikd: 2996) Catat</t>
    </r>
  </si>
  <si>
    <r>
      <t xml:space="preserve">BANK BKK </t>
    </r>
    <r>
      <rPr>
        <b/>
        <sz val="11"/>
        <color theme="1"/>
        <rFont val="Calibri"/>
        <family val="2"/>
        <scheme val="minor"/>
      </rPr>
      <t>(SIKD : 3001) Catat dan Ingatkan</t>
    </r>
  </si>
  <si>
    <t>Kepala Dinas Komunikasi dan lnformatika Kabupaten Grobogan (SIKD : 2988) Mintakan bahannya, anggaran DBHCHT tahun 2023 beserta kegiatannya</t>
  </si>
  <si>
    <t>Pemecahan Rekor MURI Pemipilan Jagung</t>
  </si>
  <si>
    <r>
      <rPr>
        <b/>
        <sz val="11"/>
        <color theme="1"/>
        <rFont val="Calibri"/>
        <family val="2"/>
        <scheme val="minor"/>
      </rPr>
      <t>Disperindag</t>
    </r>
    <r>
      <rPr>
        <sz val="11"/>
        <color theme="1"/>
        <rFont val="Calibri"/>
        <family val="2"/>
        <scheme val="minor"/>
      </rPr>
      <t xml:space="preserve"> ; </t>
    </r>
    <r>
      <rPr>
        <b/>
        <sz val="11"/>
        <color theme="1"/>
        <rFont val="Calibri"/>
        <family val="2"/>
        <scheme val="minor"/>
      </rPr>
      <t>Informasi</t>
    </r>
    <r>
      <rPr>
        <sz val="11"/>
        <color theme="1"/>
        <rFont val="Calibri"/>
        <family val="2"/>
        <scheme val="minor"/>
      </rPr>
      <t xml:space="preserve"> : Jl Gatot Subroto  ditutup dari Jam 06.30 s/d 12.00 WIB; Akses ke Setda dan Pendopo melalui Gerbang sebelah Timur; Bupati dan Forkominda berkenan meninjau Pemecahan Rekor MURI Pemipilan Jagung setelah itu dilanjut denganPembukaan EXPO Tahun 2023</t>
    </r>
  </si>
  <si>
    <t>sudah Masuk dalam Ruangan Bapak</t>
  </si>
  <si>
    <t>diadakan rapat persiapan Interview Evaluasi SPBE
Tahun  2023 yang dilaksanakan  besok pada: 
Hari Tanggal Waktu
Ternpat
:   Selasa
:   29 Agustus 2023
:   08.30 WIB s.d Selesai
:    Ruang rapat Diskominfo</t>
  </si>
  <si>
    <t>rapat persiapan Interview Evaluasi SPBE
Tahun  2023</t>
  </si>
  <si>
    <t>Selasa; 29 Agustus 2023</t>
  </si>
  <si>
    <t xml:space="preserve">
08.30 WIB s.d Selesai</t>
  </si>
  <si>
    <r>
      <t xml:space="preserve">DISKOMINFO </t>
    </r>
    <r>
      <rPr>
        <b/>
        <sz val="11"/>
        <color theme="1"/>
        <rFont val="Calibri"/>
        <family val="2"/>
        <scheme val="minor"/>
      </rPr>
      <t>(ASMAN)</t>
    </r>
  </si>
  <si>
    <t>Kamis; 07 September 2023</t>
  </si>
  <si>
    <t>09.00 WIB.</t>
  </si>
  <si>
    <t>Gedung  Riptaloka  Kabupaten  Grobogan</t>
  </si>
  <si>
    <t>Penyerahan  SK  Kenaikan  Pangkat  periode
01  Oktober  2023</t>
  </si>
  <si>
    <t>Senin; 28 Agustus 2023</t>
  </si>
  <si>
    <t>GOR Bung  Karno Simpang  Lima  Purwodadi</t>
  </si>
  <si>
    <t>Senam bersama SSI (Senam Sehat Indonesia)</t>
  </si>
  <si>
    <t xml:space="preserve">Senin
28 Agustus 2023
Pukul 08.00 WIB s/d selesai
GOR Bung  Karno Simpang  Lima  Purwodadi
Senam bersama SSI (Senam Sehat Indonesia)
- Pakaian Olahraga
- Mohon Transit di Pendopo Kabupaten
Pukul 07 .30 WIB 
</t>
  </si>
  <si>
    <t xml:space="preserve">Disporabudpar (ASMAN) Catatan:  - Pakaian Olahraga; - Mohon Transit di Pendopo Kabupaten Pukul 07 .30 WIB </t>
  </si>
  <si>
    <t xml:space="preserve">Hari Tanggal Pukul Tempat
Acara
Minggu
27 Agustus  2023
09.30 WIB Pasaraya Luwes
Jl. R.Suprapto No.93B, Purwodadi, Kabupaten Grobogan
Penutupan Pameran  Perumahan Tahun 2023 
</t>
  </si>
  <si>
    <t>Minggu; 27 Agustus  2023</t>
  </si>
  <si>
    <t>Pasaraya Luwes Jl. R.Suprapto No.93B, Purwodadi, Kabupaten Grobogan</t>
  </si>
  <si>
    <t xml:space="preserve">Penutupan Pameran  Perumahan Tahun 2023 </t>
  </si>
  <si>
    <t>DISPERAKIM (ASMAN) (SIKD: 3057) UDK</t>
  </si>
  <si>
    <t>Menyaksikan Pagelaran Wayang Kulit</t>
  </si>
  <si>
    <t>Kunjungan Kerja PT. TIS Petroleum E&amp;P Blora Pte. Ltd</t>
  </si>
  <si>
    <r>
      <t xml:space="preserve">Bagian Umum (ASMAN) </t>
    </r>
    <r>
      <rPr>
        <b/>
        <sz val="11"/>
        <color theme="1"/>
        <rFont val="Calibri"/>
        <family val="2"/>
        <scheme val="minor"/>
      </rPr>
      <t>(SIKD:  3131) Catat ingatkan</t>
    </r>
  </si>
  <si>
    <t>Rabu - Kamis,  Tanggal 6 s/d 7 September 2023; 08.00 s/d 16.00 WIB; The Sunan Hotel Surakarta,  JI. A.Yani  No. 40 Surakarta, Jawa Tengah, 57143; Workshop Penerapan Aplikasi Srikandi</t>
  </si>
  <si>
    <t>Rabu - Kamis,  Tanggal 6 s/d 7 September 2023</t>
  </si>
  <si>
    <t>08.00 s/d 16.00 WIB</t>
  </si>
  <si>
    <t>The Sunan Hotel Surakarta; JI. A.Yani  No. 40 Surakarta, Jawa Tengah, 57143</t>
  </si>
  <si>
    <t>Workshop Penerapan Aplikasi Srikandi</t>
  </si>
  <si>
    <t>973 (Tidak diundang)</t>
  </si>
  <si>
    <t xml:space="preserve">Kamis,  31 Agustus  2023
Ruang  Rapat Riptaloka
08.00 WIB - Selesai
Rapat Koordinasi  Penyelenggaraan  Pemerintahan
Daerah
</t>
  </si>
  <si>
    <t>Kamis,  31 Agustus  2023</t>
  </si>
  <si>
    <t>Ruang  Rapat Riptaloka</t>
  </si>
  <si>
    <t>Rapat Koordinasi  Penyelenggaraan  Pemerintahan
Daerah</t>
  </si>
  <si>
    <t>SENIN, 4 SEPTEMBER 2023</t>
  </si>
  <si>
    <t>ACARA DALAM RANGKA MENYAMBUT SISWA YANG AKAN MELAKSANAKAN OJT WILHAN PASIS DIKREG LXIII SESKOAD TA 2023 DI WILAYAH KAB GROBOGAN PADA:
HARI, TANGGAL : SENIN, 4 SEPTEMBER 2023
PUKUL : 19.00 WIB
TEMPAT : PENDOPO KAB GROBOGAN
PAKAIAN : BEBAS RAPI</t>
  </si>
  <si>
    <t>ACARA DALAM RANGKA MENYAMBUT SISWA YANG AKAN MELAKSANAKAN OJT WILHAN PASIS DIKREG LXIII SESKOAD TA 2023 DI WILAYAH KAB GROBOGAN</t>
  </si>
  <si>
    <t>Gedung Paripurna DPRD Kab Grobogan</t>
  </si>
  <si>
    <t>DPR (Rencana Jadwal) (SIKD: 3130) Catat</t>
  </si>
  <si>
    <t>Siang : 09.00 Wib; Malam : 19.30 WIB</t>
  </si>
  <si>
    <t>Gedung Paripurna I DPRD Kab Grobogan</t>
  </si>
  <si>
    <t>Undanganan Webinar Tema " Sosialisasi Pelaksanaan Kampanye Pasca Putusan Mahkamah Konstitusi;
Hari/ Tanggal : Kamis/ 31 Agustus 2023
Waktu : 08.30 WIB s/d Selesai
Media : Aplikasi Zoom Meeting
Meeting ID : 823 2053 4515
Passcode : pemilu2024</t>
  </si>
  <si>
    <t>" Sosialisasi Pelaksanaan Kampanye Pasca Putusan Mahkamah Konstitusi</t>
  </si>
  <si>
    <t>08.30 WIB s/d Selesai</t>
  </si>
  <si>
    <t>Media : Aplikasi Zoom Meeting
Meeting ID : 823 2053 4515
Passcode : pemilu2024</t>
  </si>
  <si>
    <t>KEMENTERIAN DALAM NEGERI REPUBLIK INDONESIA (SIKD:3166)</t>
  </si>
  <si>
    <r>
      <t xml:space="preserve">DPR (Rencana Jadwal) </t>
    </r>
    <r>
      <rPr>
        <b/>
        <sz val="11"/>
        <color theme="1"/>
        <rFont val="Calibri"/>
        <family val="2"/>
        <scheme val="minor"/>
      </rPr>
      <t>(SIKD : 3164) KEPALA BPPKAD Hadiri/wakili…; KEPALA BADAN PERENCANAAN PEMBANGUNAN DAERAH Hadiri/wakili…</t>
    </r>
  </si>
  <si>
    <t>Bag. Perekonomian (Mega) (Pesan Tempat) Catat dan ingatkan</t>
  </si>
  <si>
    <t>Sekpri Bupati (SIKD: 3158) Catat ingatkan</t>
  </si>
  <si>
    <t xml:space="preserve">Senin; 11  September 2023
09.00 WIB s.d selesai
Pendopo Kabupaten Grobogan
JI. Gatot Subroto No.6, Purwodadi 
</t>
  </si>
  <si>
    <t>Senin; 11  September 2023</t>
  </si>
  <si>
    <t xml:space="preserve">Kick   Off  Meeting   Pemanfatan   Data  Geospasial </t>
  </si>
  <si>
    <t>JUMAT , 1 SEPTEMBER 2023
PUKUL : 09.00
TEMPAT : PENDOPO KAB GROBOGAN
ACARA: MENYAKSIKAN PELANTIKAN DAN PENGAMBILAN SUMOAH JABATAN PIMPINAN TINGGI PRATAMA SEKRETARIS DAERAH KAB GROBOGAN
PAKAIAN :
1. SIPIL : PAKAIAN SIPIL RESMI (PSR) BERPECI
1. TNI/POLRI : PDU IV
3. INSTANSI VERTIKAL : SERAGAM MASING-MASING
4. BUMND/BUMD: SERAGAM MASING-MASING</t>
  </si>
  <si>
    <t>JUMAT, 1 SEPTEMBER 2023</t>
  </si>
  <si>
    <t xml:space="preserve"> MENYAKSIKAN PELANTIKAN DAN PENGAMBILAN SUMOAH JABATAN PIMPINAN TINGGI PRATAMA SEKRETARIS DAERAH KAB GROBOGAN</t>
  </si>
  <si>
    <t xml:space="preserve">SENIN, 4 SEPTEMBER 2023 (Malam) 
</t>
  </si>
  <si>
    <t>Malam : 19.30 WIB</t>
  </si>
  <si>
    <r>
      <t xml:space="preserve">Rapat Kerja Badan Anggaran (Pembicaraan    Tingkat     I Tahap Keempat (Pembahasan dan Penyempumaan atas Raperda tentang Perubahan APBD Kabupaten Grobogan TA. 2023). </t>
    </r>
    <r>
      <rPr>
        <b/>
        <sz val="11"/>
        <color theme="1"/>
        <rFont val="Calibri"/>
        <family val="2"/>
        <scheme val="minor"/>
      </rPr>
      <t>Penundaan undangan rapat kerja badan anggaran</t>
    </r>
    <r>
      <rPr>
        <sz val="11"/>
        <color theme="1"/>
        <rFont val="Calibri"/>
        <family val="2"/>
        <scheme val="minor"/>
      </rPr>
      <t xml:space="preserve">
</t>
    </r>
  </si>
  <si>
    <t>JAMBORE KEBANGSAAN KAWAL PEMILU DAMAI 2024"</t>
  </si>
  <si>
    <t xml:space="preserve"> MINGGU; 3 SEPTEMBER 2023</t>
  </si>
  <si>
    <t>JAMBORE KEBANGSAAN KAWAL PEMILU DAMAI 2024", YANG AKAN DISELENGGARAKAN PADA:
HARI : MINGGU
TANGGAL : 3 SEPTEMBER 2023
PUKUL : 06.00 WIB
TEMPAT : LAPANGAN PANCASILA SIMPANG LIMA KOTA SEMARANG</t>
  </si>
  <si>
    <t>LAPANGAN PANCASILA SIMPANG LIMA KOTA SEMARANG</t>
  </si>
  <si>
    <r>
      <t xml:space="preserve">SEKRETARIAT DAERAH </t>
    </r>
    <r>
      <rPr>
        <b/>
        <sz val="11"/>
        <color theme="1"/>
        <rFont val="Calibri"/>
        <family val="2"/>
        <scheme val="minor"/>
      </rPr>
      <t xml:space="preserve">(sikd: 3167) </t>
    </r>
  </si>
  <si>
    <r>
      <t xml:space="preserve">SEKRETARIAT DAERAH PROVINSI JAWA TENGAH </t>
    </r>
    <r>
      <rPr>
        <b/>
        <sz val="11"/>
        <color theme="1"/>
        <rFont val="Calibri"/>
        <family val="2"/>
        <scheme val="minor"/>
      </rPr>
      <t>(SIKD: 3185) Pakaian (Sipil : Casual (Panitia menyiapkan Pita merah Putih)</t>
    </r>
  </si>
  <si>
    <t>JUMAT
TANGGAL : 01 SEPTEMBER 2023
JAM : 09.00 WIB
TEMPAT : BALAI DESA TARUB, KE MAKAM KI AGUNG TARUB</t>
  </si>
  <si>
    <t>BALAI DESA TARUB, KE MAKAM KI AGUNG TARUB</t>
  </si>
  <si>
    <t>Haul Ki Ageng Tarub</t>
  </si>
  <si>
    <t>PANITIA KI AGENG TARUB DESA TARUB KECAMATAN TAWANGHARJO KAB GROBOGAN (SIKD: 3140) (Undangan ke Bupati --Sedian Bupati)</t>
  </si>
  <si>
    <t>RAPAT KOORDINASI DALAM RANGKA PENGENDALIAN INFLASI TAHUN 2023; DILAKS SCR ONLINE PD HARI SENIN TGL 4 SEPTEMBER 2023 PKL 08.00 WIB SD SELESAI MELALUI APLIKASI ZOOM MEETING DGN MEETING ID 677 057 3756 PASSWORD INFLASI, DGN FORMAT PENULISAN AKUN NAMA DAERAH/ INSTANSI_JABATAN NAMA PEJABAT SERTA KANAL_YOUTUBE KEMENDAGRI RI, YG DIPIMPIN OLEH MENTERI DALAM NEGERI</t>
  </si>
  <si>
    <r>
      <t xml:space="preserve">MENTERI DALAM NEGERI </t>
    </r>
    <r>
      <rPr>
        <b/>
        <sz val="11"/>
        <color theme="1"/>
        <rFont val="Calibri"/>
        <family val="2"/>
        <scheme val="minor"/>
      </rPr>
      <t>(SIKD: 3198)</t>
    </r>
    <r>
      <rPr>
        <sz val="11"/>
        <color theme="1"/>
        <rFont val="Calibri"/>
        <family val="2"/>
        <scheme val="minor"/>
      </rPr>
      <t xml:space="preserve"> MELALUI APLIKASI ZOOM MEETING DGN MEETING ID 677 057 3756 PASSWORD INFLASI, DGN FORMAT PENULISAN AKUN NAMA DAERAH/ INSTANSI_JABATAN NAMA PEJABAT SERTA KANAL_YOUTUBE KEMENDAGRI RI, YG DIPIMPIN OLEH MENTERI DALAM NEGERI</t>
    </r>
  </si>
  <si>
    <t>Hari : Senin s/d Selasa (siang -Malam)
Tanggal : 4 s/d 5 September 2023
Pukul : Siang : 09.00 WIB
Malam : 19.30 WIB
Tempat : de Laxston Hotel (Jl. Urip Sumoharjo No.139 A, Klitren, Gondokusuman Yogyakarta
Acara : Pembicaraan Tingkat I Tahap Ke Empat (Melanjutkan Pembahasan dan Penyempurnaan atas Raperda tentang Perubahan APBD Kab. Grobogan TA. 2023) Sekaligus penyelarasan hasil pembahasan atas Raperda tentang Perubahan APBD Kab. Grobogan TA. 2023</t>
  </si>
  <si>
    <t>Senin s/d Selasa (siang -Malam) 4 s/d 5 September 2023</t>
  </si>
  <si>
    <t>Pukul : Siang : 09.00 WIB
Malam : 19.30 WIB</t>
  </si>
  <si>
    <t>Acara : Pembicaraan Tingkat I Tahap Ke Empat (Melanjutkan Pembahasan dan Penyempurnaan atas Raperda tentang Perubahan APBD Kab. Grobogan TA. 2023) Sekaligus penyelarasan hasil pembahasan atas Raperda tentang Perubahan APBD Kab. Grobogan TA. 2023</t>
  </si>
  <si>
    <t>Tempat : de Laxston Hotel (Jl. Urip Sumoharjo No.139 A, Klitren, Gondokusuman Yogyakarta</t>
  </si>
  <si>
    <r>
      <t xml:space="preserve">DPRD Kabupaten Grobogan </t>
    </r>
    <r>
      <rPr>
        <b/>
        <sz val="11"/>
        <color theme="1"/>
        <rFont val="Calibri"/>
        <family val="2"/>
        <scheme val="minor"/>
      </rPr>
      <t>(SIKD : 3197)</t>
    </r>
  </si>
  <si>
    <r>
      <t xml:space="preserve">KODIM 0717 </t>
    </r>
    <r>
      <rPr>
        <b/>
        <sz val="11"/>
        <color theme="1"/>
        <rFont val="Calibri"/>
        <family val="2"/>
        <scheme val="minor"/>
      </rPr>
      <t>(SIKD: 3118) Catat ingatkan sekda yg baru</t>
    </r>
  </si>
  <si>
    <r>
      <t xml:space="preserve">DPR  </t>
    </r>
    <r>
      <rPr>
        <b/>
        <sz val="11"/>
        <color theme="1"/>
        <rFont val="Calibri"/>
        <family val="2"/>
        <scheme val="minor"/>
      </rPr>
      <t>(SIKD :  3181) Sesuaikan</t>
    </r>
  </si>
  <si>
    <t>09.00 WIB s/d Selesai</t>
  </si>
  <si>
    <t>Rabu, 6 September 2023</t>
  </si>
  <si>
    <t>Ruang  Rapat Wakil Bupati  Grobogan</t>
  </si>
  <si>
    <t xml:space="preserve">UNDANGAN  ( Persiapan Penilaian Adipura  ); Rapat Koordinasi  dan evaluasi persiapan penilaian  Adipura Tahun 2023
</t>
  </si>
  <si>
    <t>978 (Diundang)</t>
  </si>
  <si>
    <t>hari : Selasa
tanggal : 5 September 2023
pukul : 19.00 WIB
tempat : Lapangan Tenis GOR Bung Karno Simpang Lima
acara : Fun Game Tenis Lapangan antara Forkopimda dan Organisasi
Perangkat Daerah.
keterangan : Pakaian Olahraga dan membawa perlengkapan tenis lapangan</t>
  </si>
  <si>
    <t>Selasa; 5 September 2023</t>
  </si>
  <si>
    <t xml:space="preserve">tempat : Lapangan Tenis GOR Bung Karno Simpang Lima
</t>
  </si>
  <si>
    <t xml:space="preserve">Menyusun    l.aporan   Hasil    Rapat   Kerja   Badan   Anggaran   terhadap Raperda tentang  Perubahan  APBD Kabupalen Grobogan TA 2023.
</t>
  </si>
  <si>
    <t>(Rapat Badan Anggaran) Menyusun    l.aporan   Hasil    Rapat   Kerja   Badan   Anggaran   terhadap Raperda tentang  Perubahan  APBD Kabupalen Grobogan TA 2023.</t>
  </si>
  <si>
    <r>
      <t xml:space="preserve">DPRD </t>
    </r>
    <r>
      <rPr>
        <b/>
        <sz val="11"/>
        <color theme="1"/>
        <rFont val="Calibri"/>
        <family val="2"/>
        <scheme val="minor"/>
      </rPr>
      <t>(RENCANA JADWAL)</t>
    </r>
  </si>
  <si>
    <t>(Rapat Paripuma ke-28) Pembicaraan Tingkal II (Pengambilan Kepulusan dan Persetujuan Bersama) atas Raperda tentang Perubahan APBD Kabupaten Grobogan TA. 2023.</t>
  </si>
  <si>
    <t xml:space="preserve">(Rapat Paripuma ke-29) Pembicaraan Tlngkat I   Tahap Kesatu   (Penjelasan  Bupati  atas  Raperda     tentang  APBD  Kab.  Grobogan  TA. 2024               Penyampaian  Nota Keuangan).
</t>
  </si>
  <si>
    <t>(Rapat Paripuma ke-29) Pembicaraan Tlngkat I   Tahap Kesatu   (Penjelasan  Bupati  atas  Raperda     tentang  APBD  Kab.  Grobogan  TA. 2024               Penyampaian  Nota Keuangan).</t>
  </si>
  <si>
    <t xml:space="preserve">Rabu; 13 September 2023
</t>
  </si>
  <si>
    <t xml:space="preserve">(Rapat Paripurna ke-31) Persetuiuan  Rencana  Kerja  DPRD Kabupaten Grobogan Tahun 2024.       </t>
  </si>
  <si>
    <t xml:space="preserve">(Rapat Paripurna ke-30) Pembicaraan Tingkat I  Tahap Kedua (Penyampaian     Pemandangan Umum  Fraksi  DPRD  atas  Raperda tentang  APBD  Kab.  Grobogan  TA. 2024).
</t>
  </si>
  <si>
    <t>(Rapat Paripurna ke-30) Pembicaraan Tingkat I  Tahap Kedua (Penyampaian     Pemandangan Umum  Fraksi  DPRD  atas  Raperda tentang  APBD  Kab.  Grobogan  TA. 2024).</t>
  </si>
  <si>
    <t>(Rapat Kerja Panitia Khusus IV Tahun 2023 ) Membahas        Raperda       tentang  Penyertaan       Modal     Pemerintah Kabupaten Grobogan kepada BUMD TA.  2024   hasil  fasililtasi  Gubernur Jawa Tengah   (Apabila hasil fasilitasi Gubemur  sudah turun)</t>
  </si>
  <si>
    <t xml:space="preserve">Kamis, 14 September 2023
</t>
  </si>
  <si>
    <t xml:space="preserve">Rapat  Panitia  Khusus  IV Tahun 2023 (Menyusun    Laporan    Hasil    Rapat Kerja Panitia Khusus IV Tahun 2023 terhadap          Raperda         tentang     Penyertaan   Modal Pemerintah Kabupaten Grobogan kepada BUMD TA. 2024   (Apabila hasil fasilitasi Gubemur  sudah turun)
</t>
  </si>
  <si>
    <t>Rapat  Panitia  Khusus  IV Tahun 2023 (Menyusun    Laporan    Hasil    Rapat Kerja Panitia Khusus IV Tahun 2023 terhadap          Raperda         tentang     Penyertaan   Modal Pemerintah Kabupaten Grobogan kepada BUMD TA. 2024   (Apabila hasil fasilitasi Gubemur  sudah turun)</t>
  </si>
  <si>
    <t xml:space="preserve">Jum'at; 15 September 2023
</t>
  </si>
  <si>
    <t xml:space="preserve">(Rapat Paripuma ke-32) Pembicaraan Tingkat II (Pengambilan Keputusan) atas Raperda tentang  Penyertaan  Modal Pemerintah Kabupaten Grobogan kepada BUMD TA. 2024 - Pembubaran Panitia Khusus IV Tahun 2023
</t>
  </si>
  <si>
    <t>Rabu; 27 September 2023</t>
  </si>
  <si>
    <t>(Rapat Paripuma ke-32) Pembicaraan Tingkat II (Pengambilan Keputusan) atas Raperda tentang  Penyertaan  Modal Pemerintah Kabupaten Grobogan kepada BUMD TA. 2024 - Pembubaran Panitia Khusus IV Tahun 2023</t>
  </si>
  <si>
    <t xml:space="preserve">(Rapat Kerja Badan Anggaran) Membahas        Raperda       tentang Perubahan       APBD       Kabupaten Grobogan     TA.    2022   atas    hasil
evaluasi Gubemur Jawa Tengah 
</t>
  </si>
  <si>
    <t xml:space="preserve">(Rapat Kerja Badan Anggaran) Membahas        Raperda       tentang Perubahan       APBD       Kabupaten Grobogan     TA.    2022   atas    hasil
evaluasi Gubemur Jawa Tengah </t>
  </si>
  <si>
    <t>acara : Fun Game Tenis Lapangan antara Forkopimda dan Organisasi Perangkat Daerah.</t>
  </si>
  <si>
    <t>silaturahmi dengan seluruh stakeholder pada:
Hari/tanggal : Selasa, 5 September 2023
Jam : 08.00 WIB
Tempat : GOR Jatidiri
Jl. Karangrejo Asrama Atlit, Karangrejo, Kec. Gajahmungkur,
Kota Semarang, Jawa Tengah 50234
Pakaian : PDH pada hari itu.</t>
  </si>
  <si>
    <t xml:space="preserve">Selasa, 5 September 2023
</t>
  </si>
  <si>
    <t xml:space="preserve">silaturahmi dengan seluruh stakeholder </t>
  </si>
  <si>
    <t>GOR Jatidiri Jl. Karangrejo Asrama Atlit, Karangrejo, Kec. Gajahmungkur,
Kota Semarang, Jawa Tengah 50234</t>
  </si>
  <si>
    <r>
      <t xml:space="preserve">Sekretariat Daerah Pemerintah Provinsi Jawa Tengah </t>
    </r>
    <r>
      <rPr>
        <b/>
        <sz val="11"/>
        <color theme="1"/>
        <rFont val="Calibri"/>
        <family val="2"/>
        <scheme val="minor"/>
      </rPr>
      <t>(SIKD: 3228) Asisten Pemerintahan dan Kesra Tolong wakili, sekalian kootdinasikan Camat dan Kades;</t>
    </r>
    <r>
      <rPr>
        <sz val="11"/>
        <color theme="1"/>
        <rFont val="Calibri"/>
        <family val="2"/>
        <scheme val="minor"/>
      </rPr>
      <t xml:space="preserve"> Pakaian : PDH pada hari itu.</t>
    </r>
  </si>
  <si>
    <r>
      <t xml:space="preserve">Sekretariat Daerah Pemerintah Kabupaten Grobogan </t>
    </r>
    <r>
      <rPr>
        <b/>
        <sz val="11"/>
        <color theme="1"/>
        <rFont val="Calibri"/>
        <family val="2"/>
        <scheme val="minor"/>
      </rPr>
      <t xml:space="preserve">(SIKD:3206) </t>
    </r>
    <r>
      <rPr>
        <sz val="11"/>
        <color theme="1"/>
        <rFont val="Calibri"/>
        <family val="2"/>
        <scheme val="minor"/>
      </rPr>
      <t>keterangan : Pakaian Olahraga dan membawa perlengkapan tenis lapangan</t>
    </r>
  </si>
  <si>
    <r>
      <t xml:space="preserve">Dinas Arsip (ASMAN) </t>
    </r>
    <r>
      <rPr>
        <b/>
        <sz val="11"/>
        <color theme="1"/>
        <rFont val="Calibri"/>
        <family val="2"/>
        <scheme val="minor"/>
      </rPr>
      <t>(SIKD:  3168) Staf Ahli Bupati Bidang Pemerintahan Hukum dan Politik TL</t>
    </r>
  </si>
  <si>
    <t>Di Ruang kerja Sekda</t>
  </si>
  <si>
    <t>PLN ijin menghadap bersama Manajer Cabang</t>
  </si>
  <si>
    <t>lewat Telpon</t>
  </si>
  <si>
    <t>10.00 WIB.</t>
  </si>
  <si>
    <t>Acara BPPKAD</t>
  </si>
  <si>
    <t>TAPD</t>
  </si>
  <si>
    <t>Jumat; 08 September 2023</t>
  </si>
  <si>
    <t>PKM Masjid Simpanglima Menghadap Bp. Sekda</t>
  </si>
  <si>
    <t>Info Ms Anis Humas</t>
  </si>
  <si>
    <r>
      <t xml:space="preserve">DLH </t>
    </r>
    <r>
      <rPr>
        <b/>
        <sz val="11"/>
        <color theme="1"/>
        <rFont val="Calibri"/>
        <family val="2"/>
        <scheme val="minor"/>
      </rPr>
      <t>(ASMAN) (SIKD : 3258)</t>
    </r>
  </si>
  <si>
    <t xml:space="preserve">Hari, Tanggal          Senin, 11  September 2023
Waktu                     09.00 WIB s.d.  selesai
Tempat                   Ruang  Rapat  JDIH,    Lantai   II   Sekretariat
Daerah Kabupaten  Grobogan
Acara                           Pembahasan   Perubahan    Perda   Perumda
Purwa Aksara Kabupaten  Grobogan 
Catatan
bahan rapat dapat diunduh melalui tautan
bit.ly /PURWA_AKSARA 
</t>
  </si>
  <si>
    <t>Senin, 11  September 2023</t>
  </si>
  <si>
    <t xml:space="preserve">Pembahasan   Perubahan    Perda   Perumda
Purwa Aksara Kabupaten  Grobogan </t>
  </si>
  <si>
    <t>Ruang  Rapat  JDIH,    Lantai   II   Sekretariat
Daerah Kabupaten  Grobogan</t>
  </si>
  <si>
    <t>Pembahasan perbup tata naskah dinas (Finalisasi    Penyusunan  Peraturan  Bupati tentang  Tata  Naskah
Dinas di Lingkungan Pemerintah  Kabupaten Grobogan )</t>
  </si>
  <si>
    <r>
      <t xml:space="preserve">Organisasi (Pertelpon dan </t>
    </r>
    <r>
      <rPr>
        <b/>
        <sz val="11"/>
        <color theme="1"/>
        <rFont val="Calibri"/>
        <family val="2"/>
        <scheme val="minor"/>
      </rPr>
      <t>ASMAN</t>
    </r>
    <r>
      <rPr>
        <sz val="11"/>
        <color theme="1"/>
        <rFont val="Calibri"/>
        <family val="2"/>
        <scheme val="minor"/>
      </rPr>
      <t>)</t>
    </r>
  </si>
  <si>
    <t>975 (Sebagai Narasumber)</t>
  </si>
  <si>
    <t>11.00 WIB.</t>
  </si>
  <si>
    <t>08.00 WIB.</t>
  </si>
  <si>
    <t xml:space="preserve">:       Kamis
:     07 September  2023
:     08.00 WIB.
:     Gedung  Riptaloka  Kabupaten  Grobogan
:      Penyerahan  SK  Kenaikan  Pangkat  periode
01  Oktober  2023
:     a.  Kclcnluan  pakaian  :
Tamu  undangan  dan   Pencrima  SK   Kenaikan
Pangkat adalah   yang berlaku  pada hari  itu. b.  1-Iadir  30 menit  scbelum acara dimulai.
c.  Untuk  Pegawai Ncgeri Sipil yang namanya tidak lcrcanlum   dalam   daftar  lampiran   dapat mcngikuli  sccara virtual  mclalui  aplikasi  zoom dan  youtube  BKPPD
Id  zoom     :     861 4647 287
Password    :     kp2023
Youtube      :     BKPPD   GROBOGAN
</t>
  </si>
  <si>
    <t xml:space="preserve">Pembahasan Laporan Rencana-Rencana Detail Tata Ruang Kawasan Perkotaan Toroh
Hari/Tanggal : Jumat, 8 September 2023
Jam : 08.00 WIB
Tempat : Ruang Rapat Jembatan Penganjing DPUPR Kabupaten Grobogan
</t>
  </si>
  <si>
    <t>Ruang Rapat Jembatan Penganjing DPUPR Kabupaten Grobogan</t>
  </si>
  <si>
    <t>Pembahasan Laporan Rencana-Rencana Detail Tata Ruang Kawasan Perkotaan Toroh</t>
  </si>
  <si>
    <r>
      <t xml:space="preserve">DINAS PEKERJAAN UMUM DAN PENATAAN RUANG </t>
    </r>
    <r>
      <rPr>
        <b/>
        <sz val="11"/>
        <color theme="1"/>
        <rFont val="Calibri"/>
        <family val="2"/>
        <scheme val="minor"/>
      </rPr>
      <t>(SIKD:3278) CATAT/ARSIP</t>
    </r>
  </si>
  <si>
    <t>KAMIS, 7 SEPTEMBER 2023
WAKTU : 13.00 WIB
TEMPAT : RUANG RAPAT JDIH LANTAI 2 SETDA
ACARA: RAPAT EVALUASI PERATURAN BUPATI GROBOGAN NOMOR 13 TAHUN 2023 TENTANG TEKNIS PEMBERIAN TUNJANGAN HARI RAYA DAN GAJI KETIGA BELAS YANG BERSUMBER DARI ANGGARAN PENDAPATAN DAN BELANJA DAERAH</t>
  </si>
  <si>
    <t>RUANG RAPAT JDIH LANTAI 2 SETDA</t>
  </si>
  <si>
    <t>RAPAT EVALUASI PERATURAN BUPATI GROBOGAN NOMOR 13 TAHUN 2023 TENTANG TEKNIS PEMBERIAN TUNJANGAN HARI RAYA DAN GAJI KETIGA BELAS YANG BERSUMBER DARI ANGGARAN PENDAPATAN DAN BELANJA DAERAH</t>
  </si>
  <si>
    <r>
      <t xml:space="preserve">SEKRETARIAT DAERAH </t>
    </r>
    <r>
      <rPr>
        <b/>
        <sz val="11"/>
        <color theme="1"/>
        <rFont val="Calibri"/>
        <family val="2"/>
        <scheme val="minor"/>
      </rPr>
      <t>(SIKD: 3277) Catat</t>
    </r>
  </si>
  <si>
    <r>
      <t xml:space="preserve">Bappeda  (ASMAN) </t>
    </r>
    <r>
      <rPr>
        <b/>
        <sz val="11"/>
        <color theme="1"/>
        <rFont val="Calibri"/>
        <family val="2"/>
        <scheme val="minor"/>
      </rPr>
      <t>(SIKD: 3276) Agendakan, minta bahanya ke Bappeda</t>
    </r>
  </si>
  <si>
    <t>Penyelenggaraan Kegiatan OBHCHT Tahun 2023.
Kamis s.d.  Jumat
07 s.d.  08 September 2023
09.00 VVIB s.d.  selesei
Hotel 21 Purwodadi
JI.  MT.  Haryono No 137  Purwodadi</t>
  </si>
  <si>
    <t>Penyelenggaraan Kegiatan OBHCHT Tahun 2023.</t>
  </si>
  <si>
    <t>07 s.d.  08 September 2023</t>
  </si>
  <si>
    <t>09.00 WIB s.d.  Selesei</t>
  </si>
  <si>
    <t>Hotel 21 Purwodadi
JI.  MT.  Haryono No 137  Purwodadi</t>
  </si>
  <si>
    <t>DISPORABUDPAR</t>
  </si>
  <si>
    <t>07.30 WIB JADI JAM 09.00</t>
  </si>
  <si>
    <t>Mas Fandy (985) di Pimpin ASS.3</t>
  </si>
  <si>
    <r>
      <t xml:space="preserve">DPRD </t>
    </r>
    <r>
      <rPr>
        <b/>
        <sz val="11"/>
        <color theme="1"/>
        <rFont val="Calibri"/>
        <family val="2"/>
        <scheme val="minor"/>
      </rPr>
      <t>(RENCANA JADWAL) (SIKD : 3279) Agenda Hadir</t>
    </r>
  </si>
  <si>
    <r>
      <t xml:space="preserve">DPRD </t>
    </r>
    <r>
      <rPr>
        <b/>
        <sz val="11"/>
        <color theme="1"/>
        <rFont val="Calibri"/>
        <family val="2"/>
        <scheme val="minor"/>
      </rPr>
      <t>(RENCANA JADWAL) (SIKD :  3280) Agenda Hadir</t>
    </r>
  </si>
  <si>
    <t>BKPPD (ASMAN)(SIKD: 3281) Agenda Hadir</t>
  </si>
  <si>
    <t xml:space="preserve">Hari/Tanggal               :   Kamis,  13  September  2023
Jam                               :   09.30 s/d selesai 
Tempat     :   Ruang Rapat BPPKAD  Kabupaten Grobogan
Acara           :   Rapat Koordinasi  Persiapan  intensifikasi  PBB-P2  Tahap 3
Tahun  2023
</t>
  </si>
  <si>
    <t>Rapat Koordinasi  Persiapan  intensifikasi  PBB-P2  Tahap 3 Tahun  2023</t>
  </si>
  <si>
    <t>Ruang Rapat BPPKAD  Kabupaten Grobogan</t>
  </si>
  <si>
    <t>09.30 s/d selesai</t>
  </si>
  <si>
    <r>
      <t xml:space="preserve">BPPKAD </t>
    </r>
    <r>
      <rPr>
        <b/>
        <sz val="11"/>
        <color theme="1"/>
        <rFont val="Calibri"/>
        <family val="2"/>
        <scheme val="minor"/>
      </rPr>
      <t>(SIKD: 3267) CATAT</t>
    </r>
  </si>
  <si>
    <t>Intensifikasi PBB-P2 Tahun 2023 Tahap III
kegiatan  Intensifikasi  PBB-P2  Tahun  2023  Tahap  3 yang   akan   dilaksanakan   mulai   tanggal   18   s/d  29   September   2023  di  Aula Kecamatan</t>
  </si>
  <si>
    <t>18   s/d  29   September   2023</t>
  </si>
  <si>
    <t>Intensifikasi PBB-P2 Tahun 2023 Tahap III</t>
  </si>
  <si>
    <t>di  Aula Kecamatan</t>
  </si>
  <si>
    <r>
      <t xml:space="preserve">BPPKAD </t>
    </r>
    <r>
      <rPr>
        <b/>
        <sz val="11"/>
        <color theme="1"/>
        <rFont val="Calibri"/>
        <family val="2"/>
        <scheme val="minor"/>
      </rPr>
      <t>(SIKD : 3266) catat</t>
    </r>
  </si>
  <si>
    <t>Rabu ,  13  September  2023</t>
  </si>
  <si>
    <t xml:space="preserve">Hari/ Tanggal : Sabtu, 09 September 2023
Jam : 08.30 WIB - selesai
Tempat : Pendopo Kabupaten Grobogan
acara : Pelepasan Kontingen
</t>
  </si>
  <si>
    <t>Sabtu, 09 September 2023</t>
  </si>
  <si>
    <t>Pelepasan Kontingen</t>
  </si>
  <si>
    <t xml:space="preserve">Senin,  11 September 2023
09.00 WIB - Selesai
Balai Desa Jatilor Kecamatan Godong 
</t>
  </si>
  <si>
    <t>Senin,  11 September 2023</t>
  </si>
  <si>
    <t xml:space="preserve">Balai Desa Jatilor Kecamatan Godong </t>
  </si>
  <si>
    <t>Penilaian   Desa   Anti Korupsi Tahun 2023.</t>
  </si>
  <si>
    <t>989 (Tidak diundang)</t>
  </si>
  <si>
    <t>Penyerahan SK Pensiun bagi PNS yang memasuki Puma tugas Tmt 1 November 2023 sampai dengan 1 Desember 2023
Hari : Jumat ·
Tanggal : 15 September 2023
Jam : 07 .30 WIB sampai selesai
Tempat : Gedung Riptaloka Kabupaten Grobogan</t>
  </si>
  <si>
    <t>Penyerahan SK Pensiun bagi PNS yang memasuki Puma tugas Tmt 1 November 2023 sampai dengan 1 Desember 2023</t>
  </si>
  <si>
    <t>Jumat; 15 September 2023</t>
  </si>
  <si>
    <t xml:space="preserve"> 07 .30 WIB sampai selesai</t>
  </si>
  <si>
    <t>Pak Toni Semen Grobogan mo menghadap Bp Sekda</t>
  </si>
  <si>
    <t>Selasa, 12  September 2023</t>
  </si>
  <si>
    <r>
      <t xml:space="preserve">NATIONAL PARALYMPIC COMMITTEE INDONESIA (NPCI) </t>
    </r>
    <r>
      <rPr>
        <b/>
        <sz val="11"/>
        <color theme="1"/>
        <rFont val="Calibri"/>
        <family val="2"/>
        <scheme val="minor"/>
      </rPr>
      <t>(SIKD : 3289) ijin, saya penerima tamu, ponakan nikah</t>
    </r>
  </si>
  <si>
    <t>Rakor Pengembangan Kompetensi ASN Tahun 2023</t>
  </si>
  <si>
    <t xml:space="preserve">Rapat Koordinasi Penataan Jalan A. Yani Purwodadi
(Perempatan Yakkum/Traffic Light - Pertigaan Plendungan) </t>
  </si>
  <si>
    <t>Rakor Pembahasan Pembangunan Masjid Jabalul Khoir (Aset Daerah)</t>
  </si>
  <si>
    <t>Bag. Kesra (P. Ali) (Pesan Tempat)(ASMAN)</t>
  </si>
  <si>
    <t xml:space="preserve">HARI SENIN TGL 11 SEPTEMBER 2023 PKL 08.00 WIB SD
SELESAI MELALUI APLIKASI ZOOM MEETING DGN MEETING ID 677 057 3756 PASSWORD INFLASI KMA
DGN FORMAT PENULISAN AKUN NAMA DAERAH/ INSTANSI_JABATAN NAMA PEJABAT SERTA KANAL_
YOUTUBE KEMENDAGRI RI KMA YG DIPIMPIN OLEH MENTERI DALAM NEGERI </t>
  </si>
  <si>
    <t>ZOOM MEETING DGN MEETING ID 677 057 3756 PASSWORD INFLASI</t>
  </si>
  <si>
    <r>
      <t xml:space="preserve">KEMENTERIAN DALAM NEGERI REPUBLIK INDONESIA </t>
    </r>
    <r>
      <rPr>
        <b/>
        <sz val="11"/>
        <color theme="1"/>
        <rFont val="Calibri"/>
        <family val="2"/>
        <scheme val="minor"/>
      </rPr>
      <t>(sikd : 3320)</t>
    </r>
  </si>
  <si>
    <r>
      <t xml:space="preserve">INSPEKTORAT </t>
    </r>
    <r>
      <rPr>
        <b/>
        <sz val="11"/>
        <color theme="1"/>
        <rFont val="Calibri"/>
        <family val="2"/>
        <scheme val="minor"/>
      </rPr>
      <t>(ASMAN)</t>
    </r>
  </si>
  <si>
    <r>
      <t xml:space="preserve">Bagian Hukum </t>
    </r>
    <r>
      <rPr>
        <b/>
        <sz val="11"/>
        <color theme="1"/>
        <rFont val="Calibri"/>
        <family val="2"/>
        <scheme val="minor"/>
      </rPr>
      <t>(ASMAN)</t>
    </r>
  </si>
  <si>
    <t>Kamis, 21 September 2023</t>
  </si>
  <si>
    <t xml:space="preserve">Rapat  Koordinasi Internal  Sekretariat Daerah </t>
  </si>
  <si>
    <t>Asisten Administrasi Umum (SIKD: 3335)</t>
  </si>
  <si>
    <t>Bagian Pembangunan (Ms Boeday) (SIKD: 3321)</t>
  </si>
  <si>
    <t xml:space="preserve">Rabu s/d Jumat
13 s/d  15 September 2023
08.30 WIB - selesai
Balai Desa Jona  Kecamatan Tawangharjo
Pembentukan Desa Tangguh  Bencana
</t>
  </si>
  <si>
    <t>Rabu s/d Jumat; 13 s/d  15 September 2023</t>
  </si>
  <si>
    <t xml:space="preserve">08.30 WIB - selesai
</t>
  </si>
  <si>
    <t xml:space="preserve">Pembentukan Desa Tangguh  Bencana
</t>
  </si>
  <si>
    <t>Balai Desa Jona  Kecamatan Tawangharjo</t>
  </si>
  <si>
    <t>BPBD (ASMAN)</t>
  </si>
  <si>
    <t>img003 (tidak diundang)</t>
  </si>
  <si>
    <t>Balai Bahasa Provinsi Jawa Tengah, Kementerian Pendidikan, Kebudayaan, Riset, dan Teknologi, memiliki program Pembinaan Lembaga dalam Pengutamaan Bahasa Negara di Ruang Publik dan Surat Dinas. Salah satu kegiatan dalam program tersebut adalah mereviu peraturan tata naskah dinas di lingkungan sekretariat daerah berdasarkan kaidah bahasa Indonesia terbaru, yaitu Ejaan Yang Disempurnakan (EYD) V</t>
  </si>
  <si>
    <t>pukul 10.00 WIB</t>
  </si>
  <si>
    <t>Jumat, 15 September 2023</t>
  </si>
  <si>
    <t>beraudiensi terkait program Pembinaan Lembaga dalam Pengutamaan Bahasa Negara di Ruang Publik dan Surat Dinas. Salah satu kegiatan dalam program tersebut adalah mereviu peraturan tata naskah dinas di lingkungan sekretariat daerah berdasarkan kaidah bahasa Indonesia terbaru, yaitu Ejaan Yang Disempurnakan (EYD) V</t>
  </si>
  <si>
    <t>BPJS Silaturahmi Kepala Perwakilan Kudus dan Grobogan</t>
  </si>
  <si>
    <t>Di Ruang Kerja Sekda</t>
  </si>
  <si>
    <t xml:space="preserve">Harl I Tanggal   :  Selasa, 26 September 2023
Jam                     :  09.00 WIB s/d selesai
Tempat               :  Hotel  Grand Master  Purwodadi
Acara                  :  Sosialisasi Gerakan  Gempur  Rokok  Ilegal di Kabupaten
Grobogan
</t>
  </si>
  <si>
    <t>Selasa, 26 September 2023</t>
  </si>
  <si>
    <t>Hotel  Grand Master  Purwodadi</t>
  </si>
  <si>
    <t>Sosialisasi Gerakan  Gempur  Rokok  Ilegal di Kabupaten Grobogan</t>
  </si>
  <si>
    <t xml:space="preserve">Hari                         Kam.is
Tanggal                   14  September 2023
Jam                       09.30 WIB
Tempat                  Ruang rapat lantai II Setda Kabupaten Grobogan
Acara                    Penyampaian   hasil   survey   inventarisasi   batas wilayah Kelurahan  Purwodadi dan Danyang
</t>
  </si>
  <si>
    <t xml:space="preserve">Kamis 
Tanggal Jam Ternpat Acara
Catatan
 14  September 2023
11.00  WIB
Ruang rapat lantai II Setda Kabupaten Grobogan Penyampaian   hasil   survey   inventarisasi   batas wilayah  Kecamatan   Karangrayung,   Penawangan, dan Godong
</t>
  </si>
  <si>
    <t>img009</t>
  </si>
  <si>
    <t>img010</t>
  </si>
  <si>
    <t>Ruang rapat lantai II Setda Kabupaten Grobogan</t>
  </si>
  <si>
    <t>Penyampaian   hasil   survey   inventarisasi   batas wilayah Kelurahan  Purwodadi dan Danyang</t>
  </si>
  <si>
    <t xml:space="preserve">Penyampaian   hasil   survey   inventarisasi   batas wilayah  Kecamatan   Karangrayung,   Penawangan, dan Godong
</t>
  </si>
  <si>
    <t xml:space="preserve">Hari I tanggal            Rabu, 20 September 2023
Pukul                         09.00 WIB 
Tempat
Acara
Keterangan
Lapangan Balai Desa Papanrejo Kecamatan Gubug; Mengikuti  Upacara  Pembukaan TMMD Sengkuyung Tahap Ill Tahun 2023;
1.   Transit  di  Pendopo  Kabupaten  Grobogan  pada  pukul
07.30 WIB,
2.  Pakaian yang berlaku pada hari  itu. 
</t>
  </si>
  <si>
    <t>Lapangan Balai Desa Papanrejo Kecamatan Gubug</t>
  </si>
  <si>
    <t>Mengikuti  Upacara  Pembukaan TMMD Sengkuyung Tahap Ill Tahun 2023</t>
  </si>
  <si>
    <t>Rabu, 20 September 2023</t>
  </si>
  <si>
    <t>Menyusun Perubahan Jadwal Kegiatan Dewan pada Bulan September 2023</t>
  </si>
  <si>
    <t>12.00 WIB (Setelah Paripurna ke -31)</t>
  </si>
  <si>
    <t>12.30  WIB s/d  selesai</t>
  </si>
  <si>
    <t>08.30 WIB s/d  selesai</t>
  </si>
  <si>
    <t>Aula/balai  Desa Klambu  Kec.  Klambu</t>
  </si>
  <si>
    <t xml:space="preserve">A. Hari,  tanggal
Jam Kamis,  14  September 2023.
08.30 WIB s/d  selesai.
 Tempat : Aula/balai  Desa Klambu  Kec.  Klambu
B. Hari,  tanggal
Jam
Tempat Kamis,  14  September 2023.
12.30  WIB s/d  selesai.
Geopark Karangsari  Kec.  Brati
Keterangan
 ./  Rakor dipimpin seeara langsung oleh
Ibu  Bupati  Grobogan;
</t>
  </si>
  <si>
    <t>Geopark Karangsari  Kec.  Brati</t>
  </si>
  <si>
    <t xml:space="preserve">rapat koordinasi antara Bupati, Camat, Kepala Desa dan pemangku kepentingan    terkait.    </t>
  </si>
  <si>
    <t>img012</t>
  </si>
  <si>
    <r>
      <t xml:space="preserve">Dispermasdes </t>
    </r>
    <r>
      <rPr>
        <b/>
        <sz val="11"/>
        <color theme="1"/>
        <rFont val="Calibri"/>
        <family val="2"/>
        <scheme val="minor"/>
      </rPr>
      <t>(ASMAN)</t>
    </r>
    <r>
      <rPr>
        <sz val="11"/>
        <color theme="1"/>
        <rFont val="Calibri"/>
        <family val="2"/>
        <scheme val="minor"/>
      </rPr>
      <t xml:space="preserve"> Rakor dipimpin secara langsung oleh Ibu  Bupati  Grobogan;
</t>
    </r>
  </si>
  <si>
    <r>
      <t>Bag. Pemerintahan</t>
    </r>
    <r>
      <rPr>
        <b/>
        <sz val="11"/>
        <color theme="1"/>
        <rFont val="Calibri"/>
        <family val="2"/>
        <scheme val="minor"/>
      </rPr>
      <t xml:space="preserve"> (ASMAN)</t>
    </r>
  </si>
  <si>
    <t>09.00 WIB s.d. 09.30 WIB;</t>
  </si>
  <si>
    <t xml:space="preserve">"SINERGI BERKELANJUTAN  FUNGSI HARKAMTIBMAS DALAM PENGAMANAN PEMILU 2024 GUNA MEWUJUDKAN INDONESIA MAJU" </t>
  </si>
  <si>
    <t>Ballroom    Marriott    Hotel,    Kota   Yogyakarta,    Daerah   lstimewa
Yogyakarta</t>
  </si>
  <si>
    <r>
      <t>Kepolisian Negara Republik Indonesia</t>
    </r>
    <r>
      <rPr>
        <b/>
        <sz val="11"/>
        <color theme="1"/>
        <rFont val="Calibri"/>
        <family val="2"/>
        <scheme val="minor"/>
      </rPr>
      <t xml:space="preserve"> (SIKD: 3268)</t>
    </r>
  </si>
  <si>
    <r>
      <t xml:space="preserve">DPRD </t>
    </r>
    <r>
      <rPr>
        <b/>
        <sz val="11"/>
        <color theme="1"/>
        <rFont val="Calibri"/>
        <family val="2"/>
        <scheme val="minor"/>
      </rPr>
      <t>(RENCANA JADWAL) (SIKD: 3357)</t>
    </r>
  </si>
  <si>
    <t>Senin, 18 September 2023</t>
  </si>
  <si>
    <t>BPK mendhadap Ibu Bupati didampingi Sekda Grobogan</t>
  </si>
  <si>
    <t xml:space="preserve">Rabu, 20 September 2023
:  08.00 WIB s/d selesai
:  Pendopo  Kabupaten  Grobogan
:  Rapat Koordinasi Komisi  Pengawasan Pupuk Bersubsidi dan Pestisida (KP3) Kabupaten Grobogan
</t>
  </si>
  <si>
    <t>Rapat Koordinasi Komisi  Pengawasan Pupuk Bersubsidi dan Pestisida (KP3) Kabupaten Grobogan</t>
  </si>
  <si>
    <t>ketemu saya kamis 14 sept jam 8.30</t>
  </si>
  <si>
    <t xml:space="preserve">Rapat Koordinasi Grobogan Beristighosah kolaborasi  dalam  rangka  Hari  TNI  ke  78  dan  Hari  Santri  Nasional (HSN)  Tahun  2023   Kamis,  14 September 2023
:     07.30 WIB
:     Ruang Rapat Lt.3 Setda Kab.Grobogan
</t>
  </si>
  <si>
    <t>Rapat Koordinasi Grobogan Beristighosah kolaborasi  dalam  rangka  Hari  TNI  ke  78  dan  Hari  Santri  Nasional (HSN)  Tahun  2023</t>
  </si>
  <si>
    <t>Ruang Rapat Lt.3 Setda Kab.Grobogan</t>
  </si>
  <si>
    <t>Bag. Kesra (ASMAN)</t>
  </si>
  <si>
    <t>Ruang Rapat Paripurna II DPRD Kab. Grob.</t>
  </si>
  <si>
    <r>
      <t xml:space="preserve">Rapat Koordinasi bersama Plt. Kepala Dinas Komunikasi dan Informatika Kabupaten Grobogan; Kepala Dinas Pendidikan dan Kebudayaan Kabupaten Grobogan terkait membahas surat dari LEMBAGA KONSULTASI DAN PERLINDUNGAN KONSUMEN DEWAN PIMPINAN PUSAT (DPP) LKPK PROV JAWA TENGAH, Perihal Keberatan  </t>
    </r>
    <r>
      <rPr>
        <b/>
        <sz val="11"/>
        <color theme="1"/>
        <rFont val="Calibri"/>
        <family val="2"/>
        <scheme val="minor"/>
      </rPr>
      <t>No Urut SIKD : 3354</t>
    </r>
  </si>
  <si>
    <t xml:space="preserve">Permintaan untuk Dijadwalkan </t>
  </si>
  <si>
    <t>Kabag .Organisasi Menghadap</t>
  </si>
  <si>
    <t xml:space="preserve">Hari, Tanggal : Sabtu, 16 September 2023
Jam : 06.30 WIB - selesai
Acara : Jalan Sehat
Pakaian : Kaos Olahraga
Catatan : Ibu Bupati dimohon untuk memberangkatkan peserta jalan sehat
</t>
  </si>
  <si>
    <t>Sabtu, 16 September 2023</t>
  </si>
  <si>
    <t>06.30 WIB - selesai</t>
  </si>
  <si>
    <t>Jalan Sehat</t>
  </si>
  <si>
    <t>11.00 atau  12.00 WIB</t>
  </si>
  <si>
    <t>Pak AFI BAPPEDA minta ijin menghadap</t>
  </si>
  <si>
    <r>
      <t xml:space="preserve">Dinas Perhubungan (SIKD : 3397) Catatan Pakaian Olah Raga;  </t>
    </r>
    <r>
      <rPr>
        <b/>
        <sz val="11"/>
        <color theme="1"/>
        <rFont val="Calibri"/>
        <family val="2"/>
        <scheme val="minor"/>
      </rPr>
      <t>Agendakan</t>
    </r>
  </si>
  <si>
    <t>Audiensi Permohonan ijin untuk Pemanfaatan Gedung Wisuda Budaya Purwodadi oleh Investor</t>
  </si>
  <si>
    <t>Halaman Dinas Perhubungan Kab. Grobogan</t>
  </si>
  <si>
    <r>
      <t xml:space="preserve">BADAN KEPEGAWAIAN, PENDIDIKAN DAN PELATIHAN DAERAH </t>
    </r>
    <r>
      <rPr>
        <b/>
        <sz val="11"/>
        <color theme="1"/>
        <rFont val="Calibri"/>
        <family val="2"/>
        <scheme val="minor"/>
      </rPr>
      <t>(SIKD: 3295; 3366) Agendakan; catat</t>
    </r>
  </si>
  <si>
    <r>
      <t xml:space="preserve">DPRD </t>
    </r>
    <r>
      <rPr>
        <b/>
        <sz val="11"/>
        <color theme="1"/>
        <rFont val="Calibri"/>
        <family val="2"/>
        <scheme val="minor"/>
      </rPr>
      <t>(RENCANA JADWAL) (sikd: 3394) Asisten Perekonomian dan pembangunan Koordinasikan dan wakili, hadir bersama Ka Bappeda, BPPKAD, Bag Hukum dan perekonomian</t>
    </r>
  </si>
  <si>
    <t>Rencana Forkom (Forum Komunikasi Pemangku Kepentingan Semester II)</t>
  </si>
  <si>
    <t>img016</t>
  </si>
  <si>
    <t xml:space="preserve">(Rapat Paripurna ke-33) Pengambilan Sumpah Janji PAW anggota DPRD An. Sandoyo, ST. dari Partai Amanat Nasional </t>
  </si>
  <si>
    <t>maka akan diadakan Interviu Evaluasi SPBE Tahun 2023 yang akan dilaksanakan besok pada :
Harl Tanggal Waktu
Tempat
:   Senin
:   25 September 2023
:   09.00 WIB s.d Selesai
:   Ruang rapat Wakil  Bupati Grobogan</t>
  </si>
  <si>
    <t xml:space="preserve">Interviu Evaluasi SPBE Tahun 2023 </t>
  </si>
  <si>
    <t>09.00 WIB s.d Selesai</t>
  </si>
  <si>
    <t>Ruang rapat Wakil  Bupati Grobogan</t>
  </si>
  <si>
    <t xml:space="preserve">Hari I Tgl   :  Senin,  18 September 2023
Jam             :  09.00 WIB s/d selesai
Tempat       :  Ruang Rapat JDIH, Lantai II Setda Kah. Grobogan
Acara          :  Pembahasan Perubahan Perda Perumda Purwa Aksara
Kabupaten Grobogan
</t>
  </si>
  <si>
    <t xml:space="preserve">Pembahasan Perubahan Perda Perumda Purwa Aksara Kabupaten Grobogan
</t>
  </si>
  <si>
    <t>Ruang Rapat JDIH, Lantai II Setda Kah. Grobogan</t>
  </si>
  <si>
    <t>Senin,  18 September 2023</t>
  </si>
  <si>
    <t>img017 Perekonomian</t>
  </si>
  <si>
    <t xml:space="preserve">Hari I Tanggal    :   Senin, 18 September 2023 
Jam Tempat Acara
:  08.00 WIB s/d selesai
:  Ruang Kerja Kantor Masing-masing
:  Mengikuti Rapat Koordinasi Pengendalian  Inflasi Daerah Kemendagri secara virtual (melalui aplikasi zoom meeting dengan ID :  6770573756 dan password  :   INFLASI)
</t>
  </si>
  <si>
    <t xml:space="preserve"> Mengikuti Rapat Koordinasi Pengendalian  Inflasi Daerah Kemendagri secara virtual (melalui aplikasi zoom meeting dengan ID :  6770573756 dan password  :   INFLASI)</t>
  </si>
  <si>
    <t>Ruang Kerja Kantor Masing-masing</t>
  </si>
  <si>
    <t>img018 Perekonomian</t>
  </si>
  <si>
    <t xml:space="preserve">:   Rabu-kamis, 20-21 September 2023
Jam                       :   19.00 WIB s/d selesai 
Tempat
Acara
:  Ruang  kerja masing-masing
:  Rakor   Pusat   dan  Daerah   Dalam   Rangka  Peningkatan Kapasitas Tim Pengendalian lnflasi  Daerah  secara virtual (melalui  aplikasi  zoom meeting  dengan  ID: 994 4742  1062 dan password :   Bangda23)
</t>
  </si>
  <si>
    <t>Rabu-kamis, 20-21 September 2023</t>
  </si>
  <si>
    <t>19.00 WIB s/d selesai</t>
  </si>
  <si>
    <t>Rakor   Pusat   dan  Daerah   Dalam   Rangka  Peningkatan Kapasitas Tim Pengendalian lnflasi  Daerah  secara virtual (melalui  aplikasi  zoom meeting  dengan  ID: 994 4742  1062 dan password :   Bangda23)</t>
  </si>
  <si>
    <t xml:space="preserve">  Ruang  kerja masing-masing</t>
  </si>
  <si>
    <t>img019 Perekonomian</t>
  </si>
  <si>
    <t>SELASA, 19 SEPTEMBER 2023</t>
  </si>
  <si>
    <t>RAPAT REKONSILIASI DATA PESERTA DAN IURAN PNSD TRIWULAN II TAHUN 2023 ANTARA KPPN, PEMDA SE WILAYAH KUDUS, JEPARA DAN GROBOGAN DENGAN BPJS KESEHATAN KC KUDUS. OLEH KARENA ITU KAMI MENGUNDANG BAPAK UNTUK HADIR DALAM ACARA TERSEBUT YANG AKAN DILAKSANAKAN PADA:
HARI, TANGGAL : SELASA, 19 SEPTEMBER 2023
WAKTU : 09.30 WIB
TEMPAT : HOTEL NEW MERDEKA</t>
  </si>
  <si>
    <t>HOTEL NEW MERDEKA</t>
  </si>
  <si>
    <t>RAPAT REKONSILIASI DATA PESERTA DAN IURAN PNSD TRIWULAN II TAHUN 2023 ANTARA KPPN, PEMDA SE WILAYAH KUDUS, JEPARA DAN GROBOGAN DENGAN BPJS KESEHATAN KC KUDUS</t>
  </si>
  <si>
    <r>
      <t xml:space="preserve">Bagian Perekonomian (ASMAN) </t>
    </r>
    <r>
      <rPr>
        <b/>
        <sz val="11"/>
        <color theme="1"/>
        <rFont val="Calibri"/>
        <family val="2"/>
        <scheme val="minor"/>
      </rPr>
      <t>(SIKD : 3424) (catat agenda dan minta bahan dari Bag Perekonomian)</t>
    </r>
  </si>
  <si>
    <r>
      <t xml:space="preserve">BALAI BAHASA PROVINSI JAWA TENGAH </t>
    </r>
    <r>
      <rPr>
        <b/>
        <sz val="11"/>
        <color theme="1"/>
        <rFont val="Calibri"/>
        <family val="2"/>
        <scheme val="minor"/>
      </rPr>
      <t>(SIKD : 3300; 3296;3444)</t>
    </r>
    <r>
      <rPr>
        <sz val="11"/>
        <color theme="1"/>
        <rFont val="Calibri"/>
        <family val="2"/>
        <scheme val="minor"/>
      </rPr>
      <t xml:space="preserve"> BAG. ORGANISASI (Pesan Tempat); </t>
    </r>
    <r>
      <rPr>
        <b/>
        <sz val="11"/>
        <color theme="1"/>
        <rFont val="Calibri"/>
        <family val="2"/>
        <scheme val="minor"/>
      </rPr>
      <t>agendakan</t>
    </r>
  </si>
  <si>
    <r>
      <t xml:space="preserve">BPJS KESEHATAN KUDUS </t>
    </r>
    <r>
      <rPr>
        <b/>
        <sz val="11"/>
        <color theme="1"/>
        <rFont val="Calibri"/>
        <family val="2"/>
        <scheme val="minor"/>
      </rPr>
      <t>(SIKD : 3426) Kepala Badan Pendapatan, Pengelolaan Keuangan dan Aset Daerah Kabupaten Grobogan wakili</t>
    </r>
  </si>
  <si>
    <t>Undangan Entry Meeting Evaluasi Perencanaan dan Penganggaran Pemerintah Daerah Tahun Anggaran 2023 dan 2024, untuk efektivitas pelaksanaan evaluasi</t>
  </si>
  <si>
    <t>Selasa,  19; September 2023</t>
  </si>
  <si>
    <t xml:space="preserve">Aula lnspektorat Kabupaten Grobogan
JI. S.  Parman No. 388 Purwodadi
</t>
  </si>
  <si>
    <t>Kegiatan  Sosialisasi dan lmplementasi Penyusunan Rencana Tindak Pengendalian (RTP) Perangkat Daerah Tahun 2024</t>
  </si>
  <si>
    <t xml:space="preserve">Selasa,  19; September 2023; 09.00 WIB - Selesai; Tempat : Aula lnspektorat Kabupaten Grobogan JI. S.  Parman No. 388 Purwodadi; Acara Kegiatan  Sosialisasi dan lmplementasi Penyusunan Rencana Tindak Pengendalian (RTP) Perangkat Daerah Tahun 2024
</t>
  </si>
  <si>
    <t>IMG022</t>
  </si>
  <si>
    <t>Jum'at,  22 September 2023</t>
  </si>
  <si>
    <t xml:space="preserve">Jum'at,  22 September 2023; Jam 09.00 WIB - Selesai;  Tempat : Aula lnspektorat Kabupaten Grobogan JI. S. Parman No. 388 Purwodadi
</t>
  </si>
  <si>
    <t xml:space="preserve">Aula lnspektorat Kabupaten Grobogan
JI. S. Parman No. 388 Purwodadi
</t>
  </si>
  <si>
    <t>lmplementasi Peraturan Daerah Kabupaten Grobogan Nomor 49 Tahun 2017 tentang Pedoman Penanganan Benturan Kepentingan dan Sosialisasi Peraturan Daerah Nomor 2 Tahun 2023 tentang Petunjuk Pelaksanaan Sistem Penanganan Pengaduan (Whistleblowing System).</t>
  </si>
  <si>
    <t>img023</t>
  </si>
  <si>
    <t>Rabu, 27 September 2023</t>
  </si>
  <si>
    <t>09.00 WIB- Selesai</t>
  </si>
  <si>
    <t xml:space="preserve">Aula lnspektorat Kabupaten Grobogan
JI. S. Parman No.  388 Purwodadi
</t>
  </si>
  <si>
    <t xml:space="preserve">lmplementasi Pembangunan Zona lntegritas (ZI) dan Optimalisasi Unit Pengendali Gratifikasi (UPG) dilingkungan  Pemerintah   Kabupaten  Grobogan  Tahun
2023.
</t>
  </si>
  <si>
    <t xml:space="preserve">Rabu, 27 September 2023; 09.00 WIB- Selesai; Tempat : Aula lnspektorat Kabupaten Grobogan JI. S. Parman No.  388 Purwodadi; Acara : lmplementasi Pembangunan Zona lntegritas (ZI) dan Optimalisasi Unit Pengendali Gratifikasi (UPG) dilingkungan  Pemerintah   Kabupaten  Grobogan  Tahun
2023.
</t>
  </si>
  <si>
    <t>img024</t>
  </si>
  <si>
    <t>Pukul 09.00 s.d selesai</t>
  </si>
  <si>
    <t>Senin, 18 September 2023; Pukul 09.00 s.d selesai;  Undangan Entry Meeting Evaluasi Perencanaan dan Penganggaran Pemerintah Daerah Tahun Anggaran 2023 dan 2024, untuk efektivitas pelaksanaan evaluasi</t>
  </si>
  <si>
    <r>
      <t xml:space="preserve">BADAN PENGAWASAN KEUANGAN DAN PEMBANGUNAN PERWAKILAN PROVINSI JAWA TENGAH </t>
    </r>
    <r>
      <rPr>
        <b/>
        <sz val="11"/>
        <color theme="1"/>
        <rFont val="Calibri"/>
        <family val="2"/>
        <scheme val="minor"/>
      </rPr>
      <t>(SIKD : 3445; 3416)KEPALA BADAN PERENCANAAN PEMBANGUNAN DAERAH Undang yang terkait, kita ikuti bersama</t>
    </r>
  </si>
  <si>
    <t xml:space="preserve">acara Sosialisasi  Pembentukan Desk Pemilu Tahun 2024 </t>
  </si>
  <si>
    <t>Senin,  25 September 2023</t>
  </si>
  <si>
    <t>Gedung  Riptaloka  Kabupaten Grobogan</t>
  </si>
  <si>
    <t xml:space="preserve">Senin,  25 September 2023; Jam 09.00 WIB s.d. selesai; acara Sosialisasi  Pembentukan Desk Pemilu Tahun 2024; Gedung  Riptaloka  Kabupaten Grobogan </t>
  </si>
  <si>
    <t>rapat koordinasi antara Bupati, Camat, Kepala Desa dan pemangku kepentingan    terkait</t>
  </si>
  <si>
    <t>Senin, 18  September 2023</t>
  </si>
  <si>
    <t>08.30 WIB s/ d selesai</t>
  </si>
  <si>
    <t>BPLKMD  Kecamatan  Kedungjati</t>
  </si>
  <si>
    <t>Senin, 18  September 2023; 08.30 WIB s/ d selesai; BPLKMD  Kecamatan  Kedungjati;  rapat koordinasi antara Bupati, Camat, Kepala Desa dan pemangku kepentingan    terkait</t>
  </si>
  <si>
    <t>img028</t>
  </si>
  <si>
    <t>Ruang Rapat Sekda (Info Inspektorat/P. Galang) ; Zoom meeting ID : 981 7868 6307
Password : 180923</t>
  </si>
  <si>
    <t>12.30 WIB s/d selesai</t>
  </si>
  <si>
    <t>img14; img29 (Rari Rabu Berubah jadi selasa</t>
  </si>
  <si>
    <t>Koordinasi progres  Aplikasi Srikandi dan SIKD</t>
  </si>
  <si>
    <t>Arsip (Bu Desi)</t>
  </si>
  <si>
    <t>07.30 wib</t>
  </si>
  <si>
    <t>GEDUNG RIPTALOKA SETDA KAB GROBOGAN</t>
  </si>
  <si>
    <t>UPACARA PENUTUPAN PELATIHAN KEPEMIMPINAN PENGAWAS KAB GROBOGAN TH 2023</t>
  </si>
  <si>
    <t>HARI/TANGGAL : KAMIS ,21 SEPTEMBER 2023
PUKUL : 08.00 WIB
ACARA : UPACARA PENUTUPAN PELATIHAN KEPEMIMPINAN PENGAWAS KAB GROBOGAN TH 2023
TEMPAT : GEDUNG RIPTALOKA SETDA KAB GROBOGAN</t>
  </si>
  <si>
    <r>
      <t>BADAN KEPEGAWAIAN, PENDIDIKAN DAN PELATIHAN DAERAH</t>
    </r>
    <r>
      <rPr>
        <b/>
        <sz val="11"/>
        <color theme="1"/>
        <rFont val="Calibri"/>
        <family val="2"/>
        <scheme val="minor"/>
      </rPr>
      <t xml:space="preserve"> (SIKD : 3470)  catat agenda</t>
    </r>
  </si>
  <si>
    <t>DALAM RANGKA SINERGITRAS DAN MENDUKUNG KELANCARAN PELAKSANAAN PEMILIHAN UMUM TAHUN 2024 DI KAB GROBOGAN , DENGAN INI MENGHARAP DENGAN HORMAT KEHADIRAN SAUDARA BESOK PADA:
HARI/TANGGAL : SENIN, 25 SEPTEMBER 2023
JAM : 08.45 WIB
TEMPAT : GEDUNG RIPTALOKA KAB GROBOGAN
ACARA : SOSIALISASI PEMBENTUKAN DESK PEMILIHAN UMUM TAHUN 2024 KAB GROBOGAN</t>
  </si>
  <si>
    <t>Perekonomian (ASMAN) (SIKD: 3455 ) catat agenda</t>
  </si>
  <si>
    <t>JapanIndonesia Local Administration Seminar 2023 yang bertemakan “Regional
Revitalization And Rural Development: A Framework To Achieve An Equitable
Development” pada:
Hari : Rabu
Tanggal : 20 September 2023
Waktu : 08.00 WIB s.d. selesai
Tempat : Mandarin Oriental Hotel
Jl. MH Thamrin, Menteng, Jakarta Pusat, DKI Jakarta</t>
  </si>
  <si>
    <t xml:space="preserve"> Rabu;20 September 2023</t>
  </si>
  <si>
    <t>08.00 WIB s.d. selesai</t>
  </si>
  <si>
    <t>Mandarin Oriental Hotel
Jl. MH Thamrin, Menteng, Jakarta Pusat, DKI Jakarta</t>
  </si>
  <si>
    <t>JapanIndonesia Local Administration Seminar 2023 yang bertemakan “Regional Revitalization And Rural Development: A Framework To Achieve An Equitable Development”</t>
  </si>
  <si>
    <t>KEMENTERIAN DALAM NEGERI REPBULIK INDONESIA (SIKD : 3471 ) Hadir dengan saya, siapkan</t>
  </si>
  <si>
    <t>07.30 WIB s/d selesai</t>
  </si>
  <si>
    <r>
      <t xml:space="preserve">Perekonomian (ASMAN) </t>
    </r>
    <r>
      <rPr>
        <b/>
        <sz val="11"/>
        <color theme="1"/>
        <rFont val="Calibri"/>
        <family val="2"/>
        <scheme val="minor"/>
      </rPr>
      <t>(SIKD: 3456) Asisten Perekonomian dan pembangunan Untuk dikoordinasikan</t>
    </r>
  </si>
  <si>
    <t>Rapat Koordinasi Pertanahan</t>
  </si>
  <si>
    <t>Menyaksikan Pentasarufan Simbolis Program Bantuan RTLH, Masjid, Musala, dan Kelompok UMKM Baznas Grobogan tahun 2023</t>
  </si>
  <si>
    <t>img030</t>
  </si>
  <si>
    <t xml:space="preserve">Bagian Kesejahteraan Rakyat (ASMAN) </t>
  </si>
  <si>
    <r>
      <t xml:space="preserve">Dispermades (ASMAN) </t>
    </r>
    <r>
      <rPr>
        <b/>
        <sz val="11"/>
        <color theme="1"/>
        <rFont val="Calibri"/>
        <family val="2"/>
        <scheme val="minor"/>
      </rPr>
      <t>(sikd : 3482; 3483)</t>
    </r>
  </si>
  <si>
    <t>rapat koordinasi antara Bupati, Camat, Kepala Desa dan pemangku kepentingan   terkait</t>
  </si>
  <si>
    <t>11.00 WIB s/d  selesai.</t>
  </si>
  <si>
    <t>Pendopo Kecamatan Kradenan</t>
  </si>
  <si>
    <t xml:space="preserve">rapat koordinasi antara Bupati, Camat, Kepala Desa dan pemangku kepentingan terkait.   Sehubungan   dengan   hal   dimaksud,   maka diminta kehadirannya,  besuk pada:
Hari,  tanggal :  Kamis,  21 September 2023;   Jam:  11.00 WIB s/d  selesai. 
Tempat : Pendopo Kecamatan Kradenan
Keterangan
</t>
  </si>
  <si>
    <t>Kamis,  21 September 2023</t>
  </si>
  <si>
    <t>IMG034</t>
  </si>
  <si>
    <r>
      <t xml:space="preserve">BPJS </t>
    </r>
    <r>
      <rPr>
        <b/>
        <sz val="11"/>
        <color theme="1"/>
        <rFont val="Calibri"/>
        <family val="2"/>
        <scheme val="minor"/>
      </rPr>
      <t>(Manik Mekar Sari (BPJS) (08112710054) BPPKAD (ASMAN)</t>
    </r>
  </si>
  <si>
    <t>img035</t>
  </si>
  <si>
    <r>
      <t xml:space="preserve">Bagian Perekonomian (ASMAN) </t>
    </r>
    <r>
      <rPr>
        <b/>
        <sz val="11"/>
        <color theme="1"/>
        <rFont val="Calibri"/>
        <family val="2"/>
        <scheme val="minor"/>
      </rPr>
      <t xml:space="preserve">(SIKD: 3454) catat agenda </t>
    </r>
    <r>
      <rPr>
        <sz val="11"/>
        <color theme="1"/>
        <rFont val="Calibri"/>
        <family val="2"/>
        <scheme val="minor"/>
      </rPr>
      <t xml:space="preserve">
</t>
    </r>
  </si>
  <si>
    <t>Samsat minta  jadwal mengambil vidio dengan pak sekda jam 7.30 di ruang kerja pak sekda</t>
  </si>
  <si>
    <t>di ruang kerja pak sekda</t>
  </si>
  <si>
    <t>Samsat minta  jadwal mengambil vidio  dengan pak sekda</t>
  </si>
  <si>
    <t>humas dan samsat pak karno</t>
  </si>
  <si>
    <t>img020; (sikd: 3451)</t>
  </si>
  <si>
    <t>Permohonan Audiensi Sekretaris Daerah Kabupaten  Grobogan (bersilaturahmi dan koordinasi persiapan Kirab Pemilu Tahun 2024 di Kabupaten  Grobogan)</t>
  </si>
  <si>
    <t xml:space="preserve">Permohonan Audiensi Sekretaris Daerah Kabupaten  Grobogan (bersilaturahmi dan koordinasi persiapan Kirab Pemilu Tahun 2024 di Kabupaten  Grobogan)
Hari                 :   Jumat ; Tanggal :   22 September 2023;  Jam   :  09.00 WIB s/d  selesai; Tempat :    Kantor Sekretaris Daerah  Kabupaten  Grobogan, JI. Gatot Subroto  No. 6 Purwodadi  58111
</t>
  </si>
  <si>
    <t>13.00 WIB  s.d selesai</t>
  </si>
  <si>
    <t xml:space="preserve">Hari           :  JUMAT.
Tanggal    :  22 September 2023
Jam           :   13.00 WIB  s.d selesai
Tempat     :  Ruang Kerja Bupati Grobogan;
Acara        :  Rapat Umum Pemegang Saham ( RUPS )
Pembahasan  tentang  Akhir  Masa Jabatan  Direktur  Utama   PT. BPR Bank Purwa Artha (Perseroda) .
 </t>
  </si>
  <si>
    <t xml:space="preserve">Hari           :  SENIN .
Tanggal    :  25 September 2023
Jam           :  13.00 WIB  s.d selesai
Tempat     :   Ruang Rapat Sekda Grobogan;
Acara        :   Rapat Persiapan Seleksi Direktur Utama   PT.  BPR Bank Purwa Artha (Perseroda).
</t>
  </si>
  <si>
    <t>Ruang Kerja Bupati Grobogan;</t>
  </si>
  <si>
    <t>12.30 WIB; img036</t>
  </si>
  <si>
    <t>Rapat Persiapan Seleksi Direktur Utama   PT.  BPR Bank Purwa Artha (Perseroda).</t>
  </si>
  <si>
    <t xml:space="preserve">Rapat Umum Pemegang Saham ( RUPS )
Pembahasan  tentang  Akhir  Masa Jabatan  Direktur  Utama   PT. BPR Bank Purwa Artha (Perseroda) .)
</t>
  </si>
  <si>
    <t>Bagian Perekonomian (Pesan Tempat/ Bu Indah) (ASMAN)</t>
  </si>
  <si>
    <t xml:space="preserve">Jam 08.30 WIB s/ d  11.00.
</t>
  </si>
  <si>
    <t>rapat koordinasi antara Bupati,  Camat,  Kepala Desa dan pemangku kepentingan   terkait.</t>
  </si>
  <si>
    <t xml:space="preserve"> Tempat Gedung Serbaguna Desa Kropak.</t>
  </si>
  <si>
    <t xml:space="preserve">rapat koordinasi antara Bupati,  Camat,  Kepala Desa dan pemangku kepentingan   terkait.    Sehubungan   dengan  hal    dimaksud,   maka
diminta kehadirannya,  besuk pada:                        ..;
A. Harl,  tanggal Selasa,  26 September 2023.
 Jam 08.30 WIB s/ d  11.00.
 Ternpat Gedung Serbaguna Desa Kropak.
B. Hari,  tanggal Selasa,  26  September 2023.
 Jam
Ternpat 11. 00 WIB s/ d selesai. GOR Desa Ngaringan
 Keterangan ./  Rakor dipimpin secara langsung oleh
Ibu  Bupati Grobogan
</t>
  </si>
  <si>
    <t>11. 00 WIB s/ d selesai</t>
  </si>
  <si>
    <t>GOR Desa Ngaringan
 Keterangan .</t>
  </si>
  <si>
    <t>img037</t>
  </si>
  <si>
    <t>Pesan WA</t>
  </si>
  <si>
    <t xml:space="preserve">Bersama Ibu Bupati Menerima Tamu dari Jakarta dan Janji temu dengan Bank Jateng  </t>
  </si>
  <si>
    <t>Ruang Rapat Kantor Sekretaris Daerah  Kabupaten  Grobogan, JI. Gatot Subroto  No. 6 Purwodadi  58111</t>
  </si>
  <si>
    <t>img025; img026; img027 (Sambutan sudah masuk di Sekda)</t>
  </si>
  <si>
    <t>img039</t>
  </si>
  <si>
    <t>08.30 s/d selesai</t>
  </si>
  <si>
    <t xml:space="preserve">Hari Tanggal Waktu Tempat
Acara
Catatan
Rabu; 27 September 2023
08.30 s/d selesai
Aula Hotel DIAFAN, alamat:  Jalan Glugu No.  3 RT.09  RW.  14 Purwodadi
Bimbingan Teknis  Aplikasi SRIKANDI  akun Live Versi 2
Dimohon  membawa laptop dan contoh surat keluar 
</t>
  </si>
  <si>
    <t>Aula Hotel DIAFAN, alamat:  Jalan Glugu No.  3 RT.09  RW.  14 Purwodadi</t>
  </si>
  <si>
    <t>Bimbingan Teknis  Aplikasi SRIKANDI  akun Live Versi 2</t>
  </si>
  <si>
    <t xml:space="preserve"> ACARA SENAM BERSAMA , UMKM, DONOR DARAH DAN PEMBAGIAN SEMBAKODALAM HARI ULANGTAHUN KE 78 TNI TH 2023 PADA:
HARI/TANGGAL : MINGGU, 24 SEPTEMBER 2023
PUKUL ; 07.00
TEMPAT : TAMAN KULINER IR SOEKARNO
PAKAIAN ; OLAHRAGA</t>
  </si>
  <si>
    <t xml:space="preserve"> ACARA SENAM BERSAMA , UMKM, DONOR DARAH DAN PEMBAGIAN SEMBAKODALAM HARI ULANGTAHUN KE 78 TNI TH 2023</t>
  </si>
  <si>
    <t>MINGGU, 24 SEPTEMBER 2023</t>
  </si>
  <si>
    <t>TAMAN KULINER IR SOEKARNO</t>
  </si>
  <si>
    <t>09.45 WIB</t>
  </si>
  <si>
    <t>Menyaksikan Serah Terima Jabatan Ketua Antar Waktu Dharma Wanita Persatuan Kabupaten Grobogan Masa Bakti 2019-2024</t>
  </si>
  <si>
    <t>Kominfo (Minta Waktu menghadap)</t>
  </si>
  <si>
    <t>Koordinasi terkait Interview SPBE</t>
  </si>
  <si>
    <t xml:space="preserve"> BIMBINGAN TEKNIS PENERAPAN BARANG DAN JASA YANG DIIKUTI OLEH PELAKU PENGADAAN (PPK, POKJA PEMILIHAN , PEJABAT PENGADAAN ) DI LINGKUNGAN PEMERINTAH KAB GROBOGAN. SEHUBUNGAN DENGAN HAL TERSEBUT DIMOHON SAUDARA MENUGASKAN PPK SEBAGAIMANA LAMPIRAN I UNTUK HADIR BESOK PADA:
HARI : SELASA
TANGGAL : 26 SEPTEMBER 2023
JAM : 09.00
TEMPAT : GEDUNG RIPTALOKA SETDA</t>
  </si>
  <si>
    <t>BIMBINGAN TEKNIS PENERAPAN BARANG DAN JASA YANG DIIKUTI OLEH PELAKU PENGADAAN (PPK, POKJA PEMILIHAN , PEJABAT PENGADAAN ) DI LINGKUNGAN PEMERINTAH KAB GROBOGAN.</t>
  </si>
  <si>
    <t>GEDUNG RIPTALOKA SETDA</t>
  </si>
  <si>
    <r>
      <t xml:space="preserve">Dharma Wanita </t>
    </r>
    <r>
      <rPr>
        <b/>
        <sz val="11"/>
        <color theme="1"/>
        <rFont val="Calibri"/>
        <family val="2"/>
        <scheme val="minor"/>
      </rPr>
      <t>(SIKD : 3566) catat agenda</t>
    </r>
  </si>
  <si>
    <r>
      <t xml:space="preserve">Bagian Perekonomian (ASMAN) </t>
    </r>
    <r>
      <rPr>
        <b/>
        <sz val="11"/>
        <color theme="1"/>
        <rFont val="Calibri"/>
        <family val="2"/>
        <scheme val="minor"/>
      </rPr>
      <t>(SIKD: 3558) catat agenda</t>
    </r>
  </si>
  <si>
    <r>
      <t xml:space="preserve">KOMISI PEMILIHAN UMUM KABUPATEN GROBOGAN </t>
    </r>
    <r>
      <rPr>
        <b/>
        <sz val="11"/>
        <color theme="1"/>
        <rFont val="Calibri"/>
        <family val="2"/>
        <scheme val="minor"/>
      </rPr>
      <t>(SIKD: 3546; 3574 (agendakan)) Kordinasikan dan siapkan saya terima sesuai permohonan.
Undang KPU, Kesbang, Satpol, Dishub.
TU = catat agenda (Bag. Pemerintahan (ASMAN)</t>
    </r>
  </si>
  <si>
    <t>Sambutan sudah di Sekda</t>
  </si>
  <si>
    <t xml:space="preserve">Hari/Tanggal  :     Senin, 25 September 2023
Jam                :     09.00 WIB 
Tern pat
Catatan
:    Ruang Rapat Lt.3 Setda Kab.Grobogan
:     Rapat koordinasi lanjutan  HSN 
</t>
  </si>
  <si>
    <t>Senin, 25 September 2023</t>
  </si>
  <si>
    <t xml:space="preserve"> Rapat koordinasi lanjutan  HSN</t>
  </si>
  <si>
    <t>KESRA (ASMAN)</t>
  </si>
  <si>
    <t>ccq951</t>
  </si>
  <si>
    <t xml:space="preserve">
Selasa, 26 September  2023,
08.00 WIB s/d  selesai
1.Sosialisasi    Perbup   No.   30   tahun   2023
2.Sosialisasi Pencairan  Dana perubahan Hibah Tahun 2023 dan Rencana usulan Dana Hibah/ Bansos  2024
Pendopo  Kab.Grobogan
</t>
  </si>
  <si>
    <t>Selasa, 26 September  2023</t>
  </si>
  <si>
    <t>08.00 WIB s/d  selesai</t>
  </si>
  <si>
    <t>1.Sosialisasi    Perbup   No.   30   tahun   2023
2.Sosialisasi Pencairan  Dana perubahan Hibah Tahun 2023 dan Rencana usulan Dana Hibah/ Bansos  2024</t>
  </si>
  <si>
    <t>ccq952, 953</t>
  </si>
  <si>
    <t>07.45 WIB s/d selesai.</t>
  </si>
  <si>
    <t>Seminar  Online Program Eksekutif Daerah  dengan tema  ''Netralitas ASN dalam  Mewujudkan Pemilu  yan Demokratis   dan   Berintegritas ",Selasa, 26 September 2023.
07.45 WIB s/d selesai. bit.ly/Seminar2023PED4
Meeting ID  :   811 6991  5110
Passcode       :  j ateng</t>
  </si>
  <si>
    <t>Seminar  Online Program Eksekutif Daerah  dengan tema  ''Netralitas ASN dalam  Mewujudkan Pemilu  yan Demokratis   dan   Berintegritas "</t>
  </si>
  <si>
    <t>bit.ly/Seminar2023PED4
Meeting ID  :   811 6991  5110
Passcode       :  j ateng</t>
  </si>
  <si>
    <t>ccq954</t>
  </si>
  <si>
    <t>Senin, 25 September 2023.
waktu : 08.30-13.00.
acara : Penganugerahaan Penghargaan Prasidatama 2023 oleh Balai Bahasa Provinsi Jawa Tengah.
tempat : Ruang NCC, hotel Nirwana Pekalongan JI. Dr. Wahidin No.11, Kota Pekalongan</t>
  </si>
  <si>
    <t>08.30-13.00 WIB</t>
  </si>
  <si>
    <t>Penganugerahaan Penghargaan Prasidatama 2023 oleh Balai Bahasa Provinsi Jawa Tengah.</t>
  </si>
  <si>
    <t>Ruang NCC, hotel Nirwana Pekalongan JI. Dr. Wahidin No.11, Kota Pekalongan</t>
  </si>
  <si>
    <t>MAJLIS DZIKIR DAN MAULIDURRASUL SAW HAUL KECAMATAN TOROH BERSAMA JAMAAH AL KHIDMAH DAN MASYARAKAT DESA KATONG KECAMATAN TOROH KABUPATEN GROBOGAN
Hari : Sabtu Malam Abad
Tanggal : 30 September 2023
Waktu : 19.30 W1B (Ba'da lsya' Awal)
Tempat : Di Balai Desa Katong Kec.. Toro</t>
  </si>
  <si>
    <t>MAJLIS DZIKIR DAN MAULIDURRASUL SAW HAUL KECAMATAN TOROH BERSAMA JAMAAH AL KHIDMAH DAN MASYARAKAT DESA KATONG KECAMATAN TOROH KABUPATEN GROBOGAN</t>
  </si>
  <si>
    <t>Sabtu Malam Abad
Tanggal : 30 September 2023</t>
  </si>
  <si>
    <t xml:space="preserve"> 19.30 W1B (Ba'da lsya' Awal)</t>
  </si>
  <si>
    <t xml:space="preserve"> Di Balai Desa Katong Kec.. Toroh</t>
  </si>
  <si>
    <t>Undangan "FUN BASKET BARENG BUPATI GROBOGAN - BOLA BALI BASKET".
Hari, Tanggal : Senin, 25 September 2023
Pukul : 19.00 WIB
Tempat : GOR Bung Karno Simpang Lima Purwodadi</t>
  </si>
  <si>
    <t xml:space="preserve">Undangan "FUN BASKET BARENG BUPATI GROBOGAN - BOLA BALI BASKET".
</t>
  </si>
  <si>
    <t xml:space="preserve">Hari I Tanggal     :  Senin, 25 September 2023
Jam                       :  08.00 WIB s/d selesai 
Tempat
Acara
:  Ruang Kerja Kantor Masing-masing
:  Mengikuti Rapat Koordinasi Pengendalian lnflasi  Daerah Kemendagri secara virtual  (melalui  aplikasi  zoom meeting dengan  ID:  6770573756 dan password: INFLASD
</t>
  </si>
  <si>
    <t>Mengikuti Rapat Koordinasi Pengendalian lnflasi  Daerah Kemendagri</t>
  </si>
  <si>
    <t>virtual  (melalui  aplikasi  zoom meeting dengan  ID:  6770573756 dan password: INFLASI</t>
  </si>
  <si>
    <t>Bagian Perekonomian  (ASMAN)</t>
  </si>
  <si>
    <t xml:space="preserve">Undangan Pelaksanaan Grand Launching Sertifikasi Manajemen Risiko Sektor Publik
Hari/Tanggal : Selasa/26 September 2023
Waktu : 08.00 WIB s.d. selesai (rundown terlampir)
Metode : Daring (ID Zoom diinformasikan melalui e-mail registrasi)
</t>
  </si>
  <si>
    <t>08.00 WIB s.d. selesai (rundown terlampir)</t>
  </si>
  <si>
    <t>Undangan Pelaksanaan Grand Launching Sertifikasi Manajemen Risiko Sektor Publik</t>
  </si>
  <si>
    <t>Daring (ID Zoom diinformasikan melalui e-mail registrasi)</t>
  </si>
  <si>
    <r>
      <t xml:space="preserve">BADAN PENGAWASAN KEUANGAN DAN PEMBANGUNAN SEKRETARIAT UTAMA </t>
    </r>
    <r>
      <rPr>
        <b/>
        <sz val="11"/>
        <color theme="1"/>
        <rFont val="Calibri"/>
        <family val="2"/>
        <scheme val="minor"/>
      </rPr>
      <t>(SIKD: 3633) catat, insyaallah saya mengikuti dan sudah registrasi</t>
    </r>
  </si>
  <si>
    <r>
      <t xml:space="preserve">KODIM 0717 (sikd : 3561; 3594)  PAKAIAN ; OLAHRAGA </t>
    </r>
    <r>
      <rPr>
        <b/>
        <sz val="11"/>
        <color theme="1"/>
        <rFont val="Calibri"/>
        <family val="2"/>
        <scheme val="minor"/>
      </rPr>
      <t>Catat Insya Allah Saya Hadir</t>
    </r>
  </si>
  <si>
    <r>
      <t xml:space="preserve">Kominfo </t>
    </r>
    <r>
      <rPr>
        <b/>
        <sz val="11"/>
        <color theme="1"/>
        <rFont val="Calibri"/>
        <family val="2"/>
        <scheme val="minor"/>
      </rPr>
      <t>(ASMAN)(SIKD : 3630)  catat dan ingatkan; catat,</t>
    </r>
  </si>
  <si>
    <r>
      <t>Bag. Pemerintahan (ASMAN)</t>
    </r>
    <r>
      <rPr>
        <b/>
        <sz val="11"/>
        <color theme="1"/>
        <rFont val="Calibri"/>
        <family val="2"/>
        <scheme val="minor"/>
      </rPr>
      <t xml:space="preserve"> (SIKD : 3469; 3485; 3553( catat agenda)) catat agenda; 3629 catat, dan ingatkan. Hari senin banyak acara bersamaan) catat, 3485 jamnya diundur jam 11</t>
    </r>
  </si>
  <si>
    <t>11.00 WIB s.d. selesai</t>
  </si>
  <si>
    <r>
      <t xml:space="preserve"> KOMITE OLAHRAGA NASIONAL INDONESIA KONI KABUPATEN GROBOGAN </t>
    </r>
    <r>
      <rPr>
        <b/>
        <sz val="11"/>
        <color theme="1"/>
        <rFont val="Calibri"/>
        <family val="2"/>
        <scheme val="minor"/>
      </rPr>
      <t>(SIKD: 3611) Catat</t>
    </r>
  </si>
  <si>
    <r>
      <t xml:space="preserve">MAJLIS DZIKIR DAN MAULIDURRASUL SAW HAUL KECAMATAN TOROH BERSAMA JAMAAH AL KHIDMAH DAN MASYARAKAT DESA KATONG KECAMATAN TOROH KABUPATEN GROBOGAN </t>
    </r>
    <r>
      <rPr>
        <b/>
        <sz val="11"/>
        <color theme="1"/>
        <rFont val="Calibri"/>
        <family val="2"/>
        <scheme val="minor"/>
      </rPr>
      <t>(SIKD: 3608) Catat</t>
    </r>
  </si>
  <si>
    <r>
      <t xml:space="preserve">KESRA (ASMAN) </t>
    </r>
    <r>
      <rPr>
        <b/>
        <sz val="11"/>
        <color theme="1"/>
        <rFont val="Calibri"/>
        <family val="2"/>
        <scheme val="minor"/>
      </rPr>
      <t>(sikd: 3602)Asisten Pemerintahan dan Kesra Koordinasikan dan persiapkan sebaik-baiknya</t>
    </r>
  </si>
  <si>
    <r>
      <t xml:space="preserve">Bag. Organisasi </t>
    </r>
    <r>
      <rPr>
        <b/>
        <sz val="11"/>
        <color theme="1"/>
        <rFont val="Calibri"/>
        <family val="2"/>
        <scheme val="minor"/>
      </rPr>
      <t>(SIKD: 3606) Bagian Organisasi wakili... salam dan ijinkan kepada Ka.Balai</t>
    </r>
  </si>
  <si>
    <r>
      <t xml:space="preserve">Bagian Perekonomian (ASMAN) </t>
    </r>
    <r>
      <rPr>
        <b/>
        <sz val="11"/>
        <color theme="1"/>
        <rFont val="Calibri"/>
        <family val="2"/>
        <scheme val="minor"/>
      </rPr>
      <t>(sikd : 3556; 3647)</t>
    </r>
  </si>
  <si>
    <t>img008; Sambutan (Bupati) Sudah Masuk</t>
  </si>
  <si>
    <t xml:space="preserve"> SENIN, 25 SEPTEMBER 2023
JAM : 14.30
TEMPAT : RUANG RAPAT SEKRETARIS DAERAH KAB GROBOGAN
ACARA : RAPAT PAPARAN PERUBAHAN RANCANGAN PERATURAN DAERAH (RAPERDA) PERUMDA PURWA AKSARA KAB GROBOGAN</t>
  </si>
  <si>
    <t>ACARA : RAPAT PAPARAN PERUBAHAN RANCANGAN PERATURAN DAERAH (RAPERDA) PERUMDA PURWA AKSARA KAB GROBOGAN</t>
  </si>
  <si>
    <t>RUANG RAPAT SEKRETARIS DAERAH KAB GROBOGAN</t>
  </si>
  <si>
    <t>Bagian Perekonomian (Sikd : 3643)</t>
  </si>
  <si>
    <t>BKPPD(Minta Waktu)</t>
  </si>
  <si>
    <t>rapat koordinasi pegawai</t>
  </si>
  <si>
    <r>
      <t>BKPPD (Pesan Tempat)(Mas Galih)</t>
    </r>
    <r>
      <rPr>
        <b/>
        <sz val="11"/>
        <color theme="1"/>
        <rFont val="Calibri"/>
        <family val="2"/>
        <scheme val="minor"/>
      </rPr>
      <t xml:space="preserve"> (SIKD: 3589 agendakan; 3599 catat dan jika ada minta bahan dari BKPPD) </t>
    </r>
  </si>
  <si>
    <t>Sambutan Sudah masuk Sekda</t>
  </si>
  <si>
    <t>INSPEKTORAT (ASMAN) (SIKD : 3636)</t>
  </si>
  <si>
    <t>rapat koordinasi antara Bupati, Camat,  Kepala Desa dan pemangku kepentingan    terkait.</t>
  </si>
  <si>
    <t xml:space="preserve"> 4 Oktober 2023.</t>
  </si>
  <si>
    <t>08.00 WIB s/ d  11.00  WIB</t>
  </si>
  <si>
    <t>12. 00  WIB s / d selesai.</t>
  </si>
  <si>
    <t xml:space="preserve"> Pendopo Kecamatan Tegowanu</t>
  </si>
  <si>
    <t xml:space="preserve">rapat koordinasi antara Bupati, Camat,  Kepala Desa dan pemangku kepentingan    terkait.A. Hari,  tanggal
Jam Rabu,  4 Oktober 2023.
08.00 WIB s/ d  11.00  WIB
 Tempat Pendopo Kecamatan Tegowanu
B. Hari, tanggal
Jam Rabu, 4 Oktober 2023.
12. 00  WIB s / d selesai.
 Tempat GOR  Desa Kapung,  Kec. Tanggungharjo
 Keterangan ./  Rakor dipimpin secara langsung oleh Ibu
Bupati Grobogan;
</t>
  </si>
  <si>
    <t xml:space="preserve"> Tempat GOR  Desa Kapung,  Kec. Tanggungharjo</t>
  </si>
  <si>
    <t>img060</t>
  </si>
  <si>
    <r>
      <t xml:space="preserve">Dispermasdes (ASMAN) /  Rakor dipimpin secara langsung oleh Ibu  Bupati Grobogan </t>
    </r>
    <r>
      <rPr>
        <b/>
        <sz val="11"/>
        <color theme="1"/>
        <rFont val="Calibri"/>
        <family val="2"/>
        <scheme val="minor"/>
      </rPr>
      <t>(sikd: 3591) Dinas Pemberdayaan Masyarakat dan Desa Tolong koord intensif dengan Sekpri Ibu Bupati. Karena agenda acara dinamis sekali.</t>
    </r>
  </si>
  <si>
    <r>
      <t xml:space="preserve">Dispermasdes (ASMAN)  Rakor dipimpin secara langsung oleh Ibu  Bupati Grobogan </t>
    </r>
    <r>
      <rPr>
        <b/>
        <sz val="11"/>
        <color theme="1"/>
        <rFont val="Calibri"/>
        <family val="2"/>
        <scheme val="minor"/>
      </rPr>
      <t>(sikd: 3591) Dinas Pemberdayaan Masyarakat dan Desa Tolong koord intensif dengan Sekpri Ibu Bupati. Karena agenda acara dinamis sekali.</t>
    </r>
  </si>
  <si>
    <r>
      <t>SEKRETARIAT DAERAH (SIKD: 3568; 3660)</t>
    </r>
    <r>
      <rPr>
        <b/>
        <sz val="11"/>
        <color theme="1"/>
        <rFont val="Calibri"/>
        <family val="2"/>
        <scheme val="minor"/>
      </rPr>
      <t xml:space="preserve"> (agendakan)</t>
    </r>
  </si>
  <si>
    <r>
      <t xml:space="preserve">DPRD </t>
    </r>
    <r>
      <rPr>
        <b/>
        <sz val="11"/>
        <color theme="1"/>
        <rFont val="Calibri"/>
        <family val="2"/>
        <scheme val="minor"/>
      </rPr>
      <t>(RENCANA JADWAL) (SIKD : 3678)</t>
    </r>
  </si>
  <si>
    <t xml:space="preserve">Undangan Rapat Kerja Badan Anggaran
DPRD  Kabupaten  Grobogan
</t>
  </si>
  <si>
    <t>Tempat : Ruang Paripurna II DPRD Kabupaten  Grobogan</t>
  </si>
  <si>
    <t xml:space="preserve">Undangan Rapat Kerja Badan Anggaran
DPRD  Kabupaten  Grobogan
Hari : RABU;  Tanggal : 27  September  2023
Pukul : 14.00  WIB    (Setelah Rapat  Kerja Badan  Musyawarah)
Tempat : Ruang Paripurna II DPRD Kabupaten  Grobogan
Acara : Membahas Raperda tentang Perubahan APBD Kabupaten Grobogan
TA. 2023 atas hasil evaluasi Gubemur Jawa Tengah. 
</t>
  </si>
  <si>
    <t>14.00  WIB    (Setelah Rapat  Kerja Badan  Musyawarah)</t>
  </si>
  <si>
    <t>img040. Sambutan sudah Dimeja Sekda; 3609</t>
  </si>
  <si>
    <r>
      <t xml:space="preserve">DPRD </t>
    </r>
    <r>
      <rPr>
        <b/>
        <sz val="11"/>
        <color theme="1"/>
        <rFont val="Calibri"/>
        <family val="2"/>
        <scheme val="minor"/>
      </rPr>
      <t>(RENCANA JADWAL) (SIKD : 3681; 3684) Siapkan bahan, saya hadir</t>
    </r>
  </si>
  <si>
    <r>
      <t xml:space="preserve">DPRD </t>
    </r>
    <r>
      <rPr>
        <b/>
        <sz val="11"/>
        <color theme="1"/>
        <rFont val="Calibri"/>
        <family val="2"/>
        <scheme val="minor"/>
      </rPr>
      <t>(RENCANA JADWAL) (SIKD : 3676) catat agenda</t>
    </r>
  </si>
  <si>
    <r>
      <t xml:space="preserve">DPRD </t>
    </r>
    <r>
      <rPr>
        <b/>
        <sz val="11"/>
        <color theme="1"/>
        <rFont val="Calibri"/>
        <family val="2"/>
        <scheme val="minor"/>
      </rPr>
      <t>(RENCANA JADWAL) (SIKD : 3677) catat agenda</t>
    </r>
  </si>
  <si>
    <r>
      <t xml:space="preserve">Dinas Kearsipan (ASMAN) </t>
    </r>
    <r>
      <rPr>
        <b/>
        <sz val="11"/>
        <color theme="1"/>
        <rFont val="Calibri"/>
        <family val="2"/>
        <scheme val="minor"/>
      </rPr>
      <t xml:space="preserve">(SIKD : 3656: catat dan atur agendanya dengan acara lainya ; 3674 : catat) </t>
    </r>
  </si>
  <si>
    <t xml:space="preserve">Hari                    SELASA, 03 Oktober 2023
Jam                   09. 00 WI B s/d selesai 
Tempat : Ruang Pangripta Bappeda Kab. Grobogan
Acara : Rapat Evaluasi  Penyelenggaraan     PUG (Pengarusutamaan Gender)   dan Pengisian Data Dukung Komponen I lndikator Penilaian APE bagi Perangkat Daerah Kab.  Grobogan Tahun 2023
</t>
  </si>
  <si>
    <t>SELASA, 03 Oktober 2023</t>
  </si>
  <si>
    <t>09. 00 WIB s/d selesai</t>
  </si>
  <si>
    <t>Rapat Evaluasi  Penyelenggaraan     PUG (Pengarusutamaan Gender)   dan Pengisian Data Dukung Komponen I lndikator Penilaian APE bagi Perangkat Daerah Kab.  Grobogan Tahun 2023</t>
  </si>
  <si>
    <t>Ruang Pangripta Bappeda Kab. Grobogan</t>
  </si>
  <si>
    <t>Kamis, 05 Oktober 2023</t>
  </si>
  <si>
    <t>19.30 WIB s.d  selesai</t>
  </si>
  <si>
    <t>GROBOGAN  BERISTIGHOSAH  bersama Gus Muwafik dari Yogyakarta  .</t>
  </si>
  <si>
    <t>Alun-alun Purwodadi Kabupaten  Grobogan</t>
  </si>
  <si>
    <t xml:space="preserve">Hari/Tanggal        Kamis, 05 Oktober 2023
Jam                       19.30 WIS s.d  selesai
Acara                   GROBOGAN  BERISTIGHOSAH  bersama Gus Muwafik dari Yogyakarta  . 
Tempat : Alun-alun Purwodadi Kabupaten  Grobogan
Pakaian : Susana Muslim/ Muslimah;  Keterangan : Dimohon  transit  di  Kodim  0717  Grobogan, selanjutnya   menuju   di   alun-alun   sebelum   acara dimulai;
</t>
  </si>
  <si>
    <t>IMG072</t>
  </si>
  <si>
    <t>IMG071</t>
  </si>
  <si>
    <t xml:space="preserve"> Rapat     Koordinasi     Penyelenggaraan     Pemerintah
Kabupaten Grobogan</t>
  </si>
  <si>
    <t xml:space="preserve">hari : Jum'at;  tanggal : 29 September 2023;  
pukul : 09.00 WIB s.d.  selesai ; tempat :Gedung Riptaloka  
acara                  Rapat     Koordinasi     Penyelenggaraan     Pemerintah
Kabupaten Grobogan
keterangan         Dimohon datang secara pribadi  (tidak di wakilkan) </t>
  </si>
  <si>
    <t>Jum'at 29 September 2023</t>
  </si>
  <si>
    <t>IMG073</t>
  </si>
  <si>
    <t>BERSILATURAHMI DAN KOORDINASI LANJUTAN PERSIAPAN KIRAB PEMILU TAHUN 2024 DI KAB GROBOGAN</t>
  </si>
  <si>
    <t>HARI : JUMAT
TANGGAL : 29 SEPTEMBER 2023</t>
  </si>
  <si>
    <t>BERSILATURAHMI DAN KOORDINASI LANJUTAN PERSIAPAN KIRAB PEMILU TAHUN 2024 DI KAB GROBOGAN; HARI : JUMAT
TANGGAL : 29 SEPTEMBER 2023
JAM : 09.00 WIB
TEMPAT : KANTOR SEKRETARIS DAERAH KAB GROBOGAN</t>
  </si>
  <si>
    <t>KANTOR SEKRETARIS DAERAH KAB GROBOGAN</t>
  </si>
  <si>
    <t>Menghadiri Pengukuhan Kampung Siaga Bencana (KSB)</t>
  </si>
  <si>
    <t>Lapangan Desa Trisari Kecamatan Gubug Kab. Grobogan</t>
  </si>
  <si>
    <t>Pukul 08.00 WIB s.d selesai</t>
  </si>
  <si>
    <t>Hotel Mercure Ancol, Jakarta</t>
  </si>
  <si>
    <t xml:space="preserve"> 10.00 WIB</t>
  </si>
  <si>
    <r>
      <t xml:space="preserve"> </t>
    </r>
    <r>
      <rPr>
        <b/>
        <sz val="11"/>
        <color theme="1"/>
        <rFont val="Calibri"/>
        <family val="2"/>
        <scheme val="minor"/>
      </rPr>
      <t>(SIKD: 3704) Asisten Pemerintahan dan Kesra tolong wakili, saya rapat persiapan kirab Pemilu dan perpisahan purna JPT</t>
    </r>
  </si>
  <si>
    <t>PENYELENGGARAAN UPACARA PERINGATAN HARI KESAKTIAN PANCASILA TAHUN 2023</t>
  </si>
  <si>
    <t>PERIHAL PENYELENGGARAAN UPACARA PERINGATAN HARI KESAKTIAN PANCASILA TAHUN 2023, DENGAN INI DIMOHON KEHADIRANNYA BESUK PADA:
HARI : SENIN
TANGGAL: 02 OKTOBER 2023
PUKUL : 07.30 WIB
TEMPAT : TENDA TAMU UNDANGAN DI HALAMAN SETDA KAB GROBOGAN
ACARA : MENGIKUTI UPACARA HARI KESAKTIAN PANCASILA TINGKAT KAB GROBOGAN TAHUN 2023
PAKAIAN :
PRIA /WANITA : PSL
TNI/POLRI : MENYESUAIKAN</t>
  </si>
  <si>
    <t>TEMPAT : TENDA TAMU UNDANGAN DI HALAMAN SETDA KAB GROBOGAN</t>
  </si>
  <si>
    <t xml:space="preserve"> SENIN; 02 OKTOBER 2023</t>
  </si>
  <si>
    <r>
      <t xml:space="preserve">Kesbangpol; PAKAIAN :
PRIA /WANITA : PSL
TNI/POLRI : MENYESUAIKAN </t>
    </r>
    <r>
      <rPr>
        <b/>
        <sz val="11"/>
        <color theme="1"/>
        <rFont val="Calibri"/>
        <family val="2"/>
        <scheme val="minor"/>
      </rPr>
      <t>(SIKD: 3709; 3708) catat agenda</t>
    </r>
  </si>
  <si>
    <r>
      <t xml:space="preserve">Bagian Umum (ASMAN) </t>
    </r>
    <r>
      <rPr>
        <b/>
        <sz val="11"/>
        <color theme="1"/>
        <rFont val="Calibri"/>
        <family val="2"/>
        <scheme val="minor"/>
      </rPr>
      <t>(SIKD : 3706) catat agenda</t>
    </r>
  </si>
  <si>
    <r>
      <t xml:space="preserve">KPU </t>
    </r>
    <r>
      <rPr>
        <b/>
        <sz val="11"/>
        <color theme="1"/>
        <rFont val="Calibri"/>
        <family val="2"/>
        <scheme val="minor"/>
      </rPr>
      <t>(SIKD : 3705) catat agenda, beritahukan setelah rakor di OR (jam 10an)</t>
    </r>
  </si>
  <si>
    <r>
      <t xml:space="preserve">LEMBAGA PENGEMBANGAN PESPARAWI DAERAH (LPPD) KAB GROBOGAN </t>
    </r>
    <r>
      <rPr>
        <b/>
        <sz val="11"/>
        <color theme="1"/>
        <rFont val="Calibri"/>
        <family val="2"/>
        <scheme val="minor"/>
      </rPr>
      <t>(SIKD : 2918) Catat ingatkan</t>
    </r>
  </si>
  <si>
    <t>MINGGU
TANGGAL : 1 OKTOBER 2023</t>
  </si>
  <si>
    <t>HARI :MINGGU
TANGGAL : 1 OKTOBER 2023
JAM : 13.00 WIB
TEMPAT : PENDOPO KAB GROBOGAN
ACARA : KIRAB PEMILU TAHUN 2024 DI KAB GROBOGAN</t>
  </si>
  <si>
    <t xml:space="preserve"> 13.00 WIB</t>
  </si>
  <si>
    <t>ACARA : KIRAB PEMILU TAHUN 2024 DI KAB GROBOGAN</t>
  </si>
  <si>
    <t>PENDOPO KAB. GROBOGAN</t>
  </si>
  <si>
    <t>KOMISI PEMILIHAN UMUM KABUPATEN GROBOGAN</t>
  </si>
  <si>
    <t>KOMISI PEMILIHAN UMUM KABUPATEN GROBOGAN (SIKD: 3713)</t>
  </si>
  <si>
    <t>SELASA; 03 OKTOBER 2023</t>
  </si>
  <si>
    <t>HARI : SELASA
TANGGAL : 3 OKTOBER 2023
JAM : 07.45 WIB
TEMPAT : GEDUNG RIPTALOKA SETDA
ACARA : PENYUSUNAN DAN PENGUMUMAN RENCANA UMUM PENGADAAN APBD-P TA 2023</t>
  </si>
  <si>
    <t>PENYUSUNAN DAN PENGUMUMAN RENCANA UMUM PENGADAAN APBD-P TA 2023</t>
  </si>
  <si>
    <t>sambutan sekda sudah di Meja</t>
  </si>
  <si>
    <r>
      <t xml:space="preserve">Dispermasdes (ASMAN) </t>
    </r>
    <r>
      <rPr>
        <b/>
        <sz val="11"/>
        <color theme="1"/>
        <rFont val="Calibri"/>
        <family val="2"/>
        <scheme val="minor"/>
      </rPr>
      <t>(sikd: 3680; 3724) catat, seseklai jika ada waktu ikut hadir</t>
    </r>
  </si>
  <si>
    <t>Hari, tanggal : Kamis, 5 Oktober 2023
J a m : 09.00 WIB - selesai
Tempat : Ruang Pangripta Bappeda Kabupaten Grobogan
Jl. S. Parman No. 23 Purwodadi
Acara : Rapat Koordinasi Pelaksanaan DAK Triwulan III TA. 2023</t>
  </si>
  <si>
    <t>Kamis, 5 Oktober 2023</t>
  </si>
  <si>
    <t>Ruang Pangripta Bappeda Kabupaten Grobogan</t>
  </si>
  <si>
    <t>Rapat Koordinasi Pelaksanaan DAK Triwulan III TA. 2023</t>
  </si>
  <si>
    <r>
      <t xml:space="preserve">BADAN PERENCANAAN PEMBANGUNAN DAERAH </t>
    </r>
    <r>
      <rPr>
        <b/>
        <sz val="11"/>
        <color theme="1"/>
        <rFont val="Calibri"/>
        <family val="2"/>
        <scheme val="minor"/>
      </rPr>
      <t>(SIKD:  3728)catat</t>
    </r>
  </si>
  <si>
    <r>
      <t xml:space="preserve">SEKRETARIAT DAERAH (Sikd: 3718; </t>
    </r>
    <r>
      <rPr>
        <b/>
        <sz val="11"/>
        <color theme="1"/>
        <rFont val="Calibri"/>
        <family val="2"/>
        <scheme val="minor"/>
      </rPr>
      <t>3727 catat agenda</t>
    </r>
    <r>
      <rPr>
        <sz val="11"/>
        <color theme="1"/>
        <rFont val="Calibri"/>
        <family val="2"/>
        <scheme val="minor"/>
      </rPr>
      <t>)</t>
    </r>
  </si>
  <si>
    <t>Rapat Koordinasi Pengendalian Inflasi Tahun 2023; DILAKS SCR ONLINE PD HARI SELASA TGL 3 OKTOBER 2023 PKL 08.00 WIB SD SELESAI MELALUI APLIKASI ZOOM MEETING DGN MEETING ID 677 057 3756 PASSWORD INFLASI, DGN FORMAT PENULISAN AKUN NAMA DAERAH/ INSTANSI_JABATAN NAMA PEJABAT SERTA KANAL_
YOUTUBE KEMENDAGRI RI, YG DIPIMPIN OLEH MENTERI DALAM NEGERI</t>
  </si>
  <si>
    <t>APLIKASI ZOOM MEETING DGN MEETING ID 677 057 3756 PASSWORD INFLASI, DGN FORMAT PENULISAN AKUN NAMA DAERAH/ INSTANSI_JABATAN NAMA PEJABAT SERTA KANAL_
YOUTUBE KEMENDAGRI RI</t>
  </si>
  <si>
    <t>Selasa, 17 Oktober 2023</t>
  </si>
  <si>
    <t xml:space="preserve">Rabu, 25 Oktober 2023
</t>
  </si>
  <si>
    <t xml:space="preserve">Rapat Paripuma ke-36; Jawaban     Bupati     terhadap 3 Pemandangan  Umum Fraksi DPRD atas  Raperda   tentang  APBD Kab. Grobogan TA. 2024) </t>
  </si>
  <si>
    <t xml:space="preserve">Rapal Paripurna ke-35; Pembicaraan Tingkat I  Tahap Ketiga  Pemblcaraan Tingkat I  Tahap Kesatu
- (Penjelasan Bupati) atas Raperda tentang Perubahan Alas Perda Kabupaten    Grobogan    Nomor    8 Tahun 2017 tentang  Hak Keuangan Dan    Adminislrasi   Pimpinan   Dan Anggota         DPRl Kabupaten  . Grobogan
</t>
  </si>
  <si>
    <r>
      <t xml:space="preserve">BAPPEDA (ASMAN) </t>
    </r>
    <r>
      <rPr>
        <b/>
        <sz val="11"/>
        <color theme="1"/>
        <rFont val="Calibri"/>
        <family val="2"/>
        <scheme val="minor"/>
      </rPr>
      <t>(SIKD : 3712)</t>
    </r>
  </si>
  <si>
    <t>IMG087</t>
  </si>
  <si>
    <t xml:space="preserve">Hari{Tanggal                        Selasa / 3 Oktober 2023.
Jam                                          13.00 WIB. 
Tempat   Ruang Rapat Sekretaris Daerah
Acara  : Rapat Persiapan Verifikasi Seleksi
Administrasi PPPK Tahun 2023.
Keterangan :Dimohon hadir tepat waktu.
</t>
  </si>
  <si>
    <t>Acara  : Rapat Persiapan Verifikasi Seleksi
Administrasi PPPK Tahun 2023.</t>
  </si>
  <si>
    <t xml:space="preserve">13.00 WIB. </t>
  </si>
  <si>
    <t>IMG091</t>
  </si>
  <si>
    <t xml:space="preserve">Hari            :    Kamis - Sabtu
Tanggal     :    12 s.d.  14 Oktober 2023
Waktu        :    sesuai jadwal terlampir
Acara         :    Gathering  Pelepasan Puma Tugas Eselon 11  dan Camat. Tempat      :     Grand Tjokro Premiere Bandung
JI.  Cihampelas No.  211-217  Bandung
</t>
  </si>
  <si>
    <t>Gathering  Pelepasan Puma Tugas Eselon 11  dan Camat</t>
  </si>
  <si>
    <t xml:space="preserve"> Kamis - Sabtu; 12 s.d.  14 Oktober 2023</t>
  </si>
  <si>
    <t>Bagian Keuangan (ASMAN)</t>
  </si>
  <si>
    <t>IMG092</t>
  </si>
  <si>
    <t xml:space="preserve">BIMBINGAN TEKNIS
"Peningkatan Kapasitas ASN Daerah Dalam Rangka Akselerasi Transformasi SOM Aparatur Guna Mendukung  Reformasi  Birokrasi"
Grand Tjokro Premiere Bandung,  12 s.d. 14 Oktober 2023
</t>
  </si>
  <si>
    <t>"Peningkatan Kapasitas ASN Daerah Dalam Rangka Akselerasi Transformasi SOM Aparatur Guna Mendukung  Reformasi  Birokrasi"</t>
  </si>
  <si>
    <t>Grand Tjokro Premiere Bandung</t>
  </si>
  <si>
    <t>IMG093</t>
  </si>
  <si>
    <t>Rapat Koordinasi dengan Purwa Aksara</t>
  </si>
  <si>
    <t>Purwa Aksara</t>
  </si>
  <si>
    <t>Pelantikan dan Pengambilan Sumpah Jabatan Administrator, Pengawas dan Fungsional Serta Pengukuhan Pemberian Tugas Tambahan Sebagai   Kepala    UPTD   Puskesmas,   Penugasan   Guru   Sebagai   Kepala  Sekolah   dan Penunjukan     Koordinator    Wilayah    Kecamatan    Bidang    Pendidikan    di    Lingkungan
Pemerintah  Kabupaten Grobogan</t>
  </si>
  <si>
    <t>Selasa;  03 Oktober 2023.</t>
  </si>
  <si>
    <t>Tempat Pendopo Kabupaten Grobogan.</t>
  </si>
  <si>
    <t xml:space="preserve">BKPPD (ASMAN) Pakaian PSR (Pakaian Sipil Resmi)
</t>
  </si>
  <si>
    <t>IMG094</t>
  </si>
  <si>
    <t xml:space="preserve">Pelantikan dan Pengambilan Sumpah Jabatan Administrator, Pengawas dan Fungsional Serta Pengukuhan Pemberian Tugas Tambahan Sebagai   Kepala    UPTD   Puskesmas,   Penugasan   Guru   Sebagai   Kepala  Sekolah   dan Penunjukan     Koordinator    Wilayah    Kecamatan    Bidang    Pendidikan    di    Lingkungan Pemerintah  Kabupaten Grobogan  pada :
Hari Selasa; 3 Oktober 2023.
Jam 09.00 WIB. Tempat Pendopo Kabupaten Grobogan. 
Pakaian PSR (Pakaian Sipil Resmi)
</t>
  </si>
  <si>
    <r>
      <t xml:space="preserve">MENTERI DALAM NEGERI </t>
    </r>
    <r>
      <rPr>
        <b/>
        <sz val="11"/>
        <color theme="1"/>
        <rFont val="Calibri"/>
        <family val="2"/>
        <scheme val="minor"/>
      </rPr>
      <t>(SIKD: 3738;  3750:  catat agenda)</t>
    </r>
  </si>
  <si>
    <t>IMG095</t>
  </si>
  <si>
    <t>08 .00  WIB  s / d selesai</t>
  </si>
  <si>
    <t xml:space="preserve">Rapat TAPD; Materi   Pembahasan:                                         1.      Pendapatan  Menara  Telekomunikasi   sesuai  UU HKPD. 
2.     Pembayaran      tunjangan        fungsional hasil penyetaraan     jabatan    sebagai     tindak lanjut  Permendagri No.14 Tahun 2023.  
3.     Penyesuaian SHS sesuai dengan Perpres 53 Tahun
2023.
4.     Tindak Lanjut  Penelaahan dan Reviu RKA 2024. </t>
  </si>
  <si>
    <t>Grand Tjokro Premiere Bandung JI.  Cihampelas No.  211-217  Bandung</t>
  </si>
  <si>
    <t>Selasa, 10 Oktober 2023</t>
  </si>
  <si>
    <t>Senin, 09 Oktober 2023</t>
  </si>
  <si>
    <t>Dispermades (ASMAN)</t>
  </si>
  <si>
    <t>IMG102</t>
  </si>
  <si>
    <t xml:space="preserve"> MENGHADIRI UPACARA ZIARAH NASIONAL DALAM RANGKA HARI ULANGTAHUN KE 78 TNI TH 2023 SEBAGAI BERIKUT:
HARI : RABU
TANGGAL : 4 OKTOBER 2023
PUKUL : 08.00
TEMPAT : TMP KUSUMA BHAKTI PURWODADI
PAKAIAN :
1. POLRI : PDU I TOPI PET
2. SIPIL: PSL</t>
  </si>
  <si>
    <t>TMP KUSUMA BHAKTI PURWODADI</t>
  </si>
  <si>
    <t xml:space="preserve"> MENGHADIRI UPACARA ZIARAH NASIONAL DALAM RANGKA HARI ULANGTAHUN KE 78 TNI TH 2023</t>
  </si>
  <si>
    <t xml:space="preserve">Hari : KAMIS;  Tanggal : 5 Oktober 2023; Jam 08.30 WIB - Selesai; Tempat : 
Ruang Rapat Lantai  II Setda Kabupaten Grobogan
Keterangan
Materi rapat meliputi:
1.   Pedoman Evaluasi AKIP  Kabupaten Grobogan,
2.   Tim  Evaluator AKIP kabupaten Grobogan,
3.   Pelaksanaan evaluasi AKIP bagi Perangkat Daerah/Unit Kerja tahun 2023,  dan
4.   Materi dapat diunduh melalui link http://bit.ly/
Materi_Rakor_AKIP_2023 atau dapat dipindai pada QRcode
di bawah. 
</t>
  </si>
  <si>
    <t>KAMIS;  Tanggal : 5 Oktober 2023</t>
  </si>
  <si>
    <t xml:space="preserve">Materi rapat meliputi:
1.   Pedoman Evaluasi AKIP  Kabupaten Grobogan,
2.   Tim  Evaluator AKIP kabupaten Grobogan,
3.   Pelaksanaan evaluasi AKIP bagi Perangkat Daerah/Unit Kerja tahun 2023,  dan
4.   Materi dapat diunduh melalui link http://bit.ly/
Materi_Rakor_AKIP_2023 atau dapat dipindai pada QRcode
di bawah. </t>
  </si>
  <si>
    <t>Jam 08.30 WIB - Selesai;</t>
  </si>
  <si>
    <t>Organisasi (ASMAN)</t>
  </si>
  <si>
    <t>Ruang Rapat Lantai  II Setda Kabupaten Grobogan</t>
  </si>
  <si>
    <t>IMG103</t>
  </si>
  <si>
    <t>Pesan Tempat BPPKAD (BP. WAHYONO) (SIKD: 3781)</t>
  </si>
  <si>
    <t xml:space="preserve">Hari/tanggal    :  Kamis, 5 Oktober  2023
Jam                   :  09.00 WIB- selesai
Acara                :  Panen Jagung TNI POLRI Bersama  Pemkab. Grobogan Tempat             :  Laban jagung Desa Pend em, Kecamatan N garingan Keterangan       :  Undangan  nomor 1   s/d 6 dimohon  berangkat  bersama-sama
setelah Upacara  HUT KE-78 TNI
</t>
  </si>
  <si>
    <t>Kamis, 5 Oktober  2023</t>
  </si>
  <si>
    <t xml:space="preserve">Panen Jagung TNI POLRI Bersama  Pemkab. Grobogan </t>
  </si>
  <si>
    <t xml:space="preserve"> Lahan jagung Desa Pendem, Kecamatan Ngaringan</t>
  </si>
  <si>
    <t>AUDIENSI CSR INDOMART</t>
  </si>
  <si>
    <t>DISPERINDAG (PESAN TEMPAT)</t>
  </si>
  <si>
    <t>Rapat Kode Etik</t>
  </si>
  <si>
    <t xml:space="preserve"> 08.00 WIB- selesai</t>
  </si>
  <si>
    <t>Jum'at, 06 Oktober 2023</t>
  </si>
  <si>
    <t xml:space="preserve">A. Hari, tanggal
Jam Senin,  9 Oktober  2023.
09.00 WIB s/d  selesai.
 Tempat Aula Kantor  Kecamatan  Kradenan
B. Hari,  tanggal Senin,  9 Oktober  2023.
 Jam
Tempat 12.30  WIB s/d  selesai.
Aula  Kantor  Kecamatan  Gabus
Keterangan
../  Rakor dipimpin secara  langsung oleh
Ibu  Bupati  Grobogan;
../ Kepala  Perangkat  Daerah  agar menyiapkan capaian  program/ kegiatan yang terkait dengan desa;
../ diminta hadir secara pribadi 15  (lima
belas)  menit  sebelum acara dimulai. 
</t>
  </si>
  <si>
    <t>Aula  Kantor  Kecamatan  Gabus</t>
  </si>
  <si>
    <t>Aula Kantor  Kecamatan  Kradenan</t>
  </si>
  <si>
    <t>Rabu, 18 Oktober 2023 s/d 19 Oktober 2023</t>
  </si>
  <si>
    <t xml:space="preserve"> 12.30  WIB </t>
  </si>
  <si>
    <t>Rabu, 11 Oktober 2023</t>
  </si>
  <si>
    <t>RSUD (Minta Waktu Sekda untuk pimpin Rapat)</t>
  </si>
  <si>
    <t xml:space="preserve">Rapat Dengar  Pendapat  Umum  (Publik  Hearing)   / Semiloka   yang  akan diselenggarakan pada :
 Hari Senin
 Tanggal 9 Oktober  2023;  Jam 10.00  WIB. Tempat Ruang Rapat Paripurna I DPRD  Kabupaten  Grobogan.  Acara :  Menyerap      Aspirasi      Masyarakat      dalam     rangka penyusunan    Raperda  Kabupaten  Grobogan  tentang Perubahan Atas   Perda  Nomor 8 Tahun  2018  Tentang Hak Keuangan dan Administrasi Pimpinan dan Anggota DPRD.
Pakaian
Catatan
</t>
  </si>
  <si>
    <t>Jam 10.00  WIB</t>
  </si>
  <si>
    <t>Tempat Ruang Rapat Paripurna I DPRD Kabupaten  Grobogan.</t>
  </si>
  <si>
    <t>Acara :  Menyerap      Aspirasi      Masyarakat      dalam    rangka penyusunan    Raperda  Kabupaten  Grobogan  tentang Perubahan Atas   Perda  Nomor 8 Tahun  2018 Tentang Hak Keuangan dan Administrasi Pimpinan dan Anggota DPRD.</t>
  </si>
  <si>
    <t>IMG106</t>
  </si>
  <si>
    <t>dari mas Lingga</t>
  </si>
  <si>
    <t>BkPPD (Pesan Tempat / Pak Patma)</t>
  </si>
  <si>
    <t xml:space="preserve">Hari/tanggal      :   Rabu, 4 Oktober 2023.
Waktu               :     07.30 WIB s/d selesai 
Ternpat :   Ruang Rapat Bupati Grobogan (Jalan Gatot Subroto Nomor 6 Purwodadi)
Acara :  Forum Ketentraman dan Ketertiban Umum di Kabupaten Grobogan Tahun   2023 
</t>
  </si>
  <si>
    <t xml:space="preserve">Acara :  Forum Ketentraman dan Ketertiban Umum di Kabupaten Grobogan Tahun   2023 </t>
  </si>
  <si>
    <t>Ruang Rapat Bupati Grobogan (Jalan Gatot Subroto Nomor 6 Purwodadi)</t>
  </si>
  <si>
    <t>KESBANGPOL (Asman)</t>
  </si>
  <si>
    <t>IMG109</t>
  </si>
  <si>
    <t>Ruang kerja sekda</t>
  </si>
  <si>
    <t>Ijin Menghadap Konsultasi terkait Sendang Coyo bersama Bp Agus BK; Bp. Wahyu, Bu Myra, Pak Camat Pulokulon</t>
  </si>
  <si>
    <t>Dispertan (ASMAN) (SIKD:3801:Saya berbagi dengan Ibu Bupati Saya acara di Pendopo)</t>
  </si>
  <si>
    <t>Bagian KESRA; (ASMAN)Pakaian : Susana Muslim/ Muslimah;  Keterangan : Dimohon  transit  di  Kodim  0717  Grobogan, selanjutnya   menuju   di   alun-alun   sebelum   acara dimulai (SIKD: 3739: catat agenda; 3788; 3794 )</t>
  </si>
  <si>
    <r>
      <t xml:space="preserve">KODIM 0717; PAKAIAN : 1. POLRI : PDU I TOPI PET; 2. SIPIL: PSL </t>
    </r>
    <r>
      <rPr>
        <b/>
        <sz val="11"/>
        <color theme="1"/>
        <rFont val="Calibri"/>
        <family val="2"/>
        <scheme val="minor"/>
      </rPr>
      <t>(SIKD: 3784; 3785)</t>
    </r>
    <r>
      <rPr>
        <sz val="11"/>
        <color theme="1"/>
        <rFont val="Calibri"/>
        <family val="2"/>
        <scheme val="minor"/>
      </rPr>
      <t xml:space="preserve"> IJIN</t>
    </r>
  </si>
  <si>
    <t>Bp. Agus BK (Pesan Waktu)</t>
  </si>
  <si>
    <t>Himpunan Pendidik dan Tenaga kependidikan Anak Usia Dini Indonesia (HIMPAUDI) Kab. Grobogan (Catat, agenda, Minta Sambutan)</t>
  </si>
  <si>
    <t>PELANTIKAN PENGURUS DAERAH HIMPAUDI KABUPATEN GROBOGAN</t>
  </si>
  <si>
    <t xml:space="preserve">Kegiatan   Jum' at bersih  pada  tanggal  06  Oktober  2023  untuk  Dinas/Instansi/Kantor dilaksanakan  di  lokasi  sebagaimana daftar  terlampir.  Kegiatan   tersebut   dilaksanakan pada  pukul
06.00 - 08.00 WIB.
</t>
  </si>
  <si>
    <t>06.00 - 08.00 WIB.</t>
  </si>
  <si>
    <t>Kegiatan   Jum' at bersih</t>
  </si>
  <si>
    <t>lokasi  sebagaimana daftar  terlampir</t>
  </si>
  <si>
    <t>IMG111</t>
  </si>
  <si>
    <t>Evaluasi Kinerja RSUD Dr. R. Soedjati Soemodiardjo Purwodadi Triwulan III Tahun 2023</t>
  </si>
  <si>
    <t>IMG112</t>
  </si>
  <si>
    <t>Undangan RAKERNAS KORPRI Hari/Tanggal : Selasa, 3 Oktober 2023
Waktu : Pukul 08.00 WIB s.d selesai
Tempat : Hotel Mercure Ancol, Jakarta
Pakaian : Batik KORPRI
Tema : KORPRI Mengokohkan Persatuan Bangsa</t>
  </si>
  <si>
    <t xml:space="preserve">Undangan RAKERNAS KORPRI (Tema : KORPRI Mengokohkan Persatuan Bangsa) </t>
  </si>
  <si>
    <t>KORPS PEGAWAI REPUBLIK INDONESIA DEWAN PENGURUS NASIONAL</t>
  </si>
  <si>
    <t>Penyiapan sarana dan prasarana Bp Sekda HARI :MINGGU
TANGGAL : 1 OKTOBER 2023
JAM : 13.00 WIB
TEMPAT : PENDOPO KAB GROBOGAN
ACARA : KIRAB PEMILU TAHUN 2024 DI KAB GROBOGAN</t>
  </si>
  <si>
    <t>Penyiapan sarana dan prasarana Bp Sekda terkait PENYELENGGARAAN UPACARA PERINGATAN HARI KESAKTIAN PANCASILA TAHUN 2023, DENGAN INI DIMOHON KEHADIRANNYA BESUK PADA:
HARI : SENIN
TANGGAL: 02 OKTOBER 2023
PUKUL : 07.30 WIB
TEMPAT : TENDA TAMU UNDANGAN DI HALAMAN SETDA KAB GROBOGAN
ACARA : MENGIKUTI UPACARA HARI KESAKTIAN PANCASILA TINGKAT KAB GROBOGAN TAHUN 2023
PAKAIAN :
PRIA /WANITA : PSL
TNI/POLRI : MENYESUAIKAN</t>
  </si>
  <si>
    <t>Perekonomian (PESAN TEMPAT)</t>
  </si>
  <si>
    <t>Rakor Pemanafaatan Sumber mata air sendang Coyo Desa Mlowo karangtalun Kec. Pulokulon</t>
  </si>
  <si>
    <t>DPR  (ASMAN) (SIKD: 3829)</t>
  </si>
  <si>
    <t xml:space="preserve">Hari/Tanggal         Selasa I 10 Oktober 2023
Pukul                       09.00 WIB s/d selesai 
Tempat Ruang Rapat Sekretaris Daerah Kab. Grobogan
Acara
 Rapat Koordinasi Membahas :
1.  Hibah  3  (Tiga)  Unit Kendaraan  Dinas  Roda 4 (Empat)  Kepada  Polres
Grobogan;
2.  Penjualan  Bangunan Gedung Pertemuan  Permanen  Dinas Pendidikan;
3.  Penghapusan  Aset Tak Berwujud (Perangkat Lunak) lnspektorat;
4.  Pemusnahan  Obat Kadaluwarsa  Dinas Kesehatan;
5.  Penjualan  Peralatan dan Mesin SKPD. </t>
  </si>
  <si>
    <t>Rapat Penghapusan Barang Milik Daerah.. Rapat Koordinasi Membahas :
1.  Hibah  3  (Tiga)  Unit Kendaraan  Dinas  Roda 4 (Empat)  Kepada  Polres
Grobogan;
2.  Penjualan  Bangunan Gedung Pertemuan  Permanen  Dinas Pendidikan;
3.  Penghapusan  Aset Tak Berwujud (Perangkat Lunak) lnspektorat;
4.  Pemusnahan  Obat Kadaluwarsa  Dinas Kesehatan;
5.  Penjualan  Peralatan dan Mesin SKPD.</t>
  </si>
  <si>
    <t>IMG118</t>
  </si>
  <si>
    <t xml:space="preserve">Hari/tanggal :   Senin, 9  Oktober 2023
Pukul :   08.30 WIB
Tempat  :   Gedung Riptaloka Setda Grobogan, JI. Gatot Subroto
No. 6 Purwodadi
Acara :    Bimbingan Teknis Pengelolaan lnformasi Publik Tahun
2023. 
</t>
  </si>
  <si>
    <t xml:space="preserve">Bimbingan Teknis Pengelolaan lnformasi Publik Tahun 2023. </t>
  </si>
  <si>
    <t>Senin, 9  Oktober 2023</t>
  </si>
  <si>
    <t>IMG119</t>
  </si>
  <si>
    <t>DLH (ASMAN) (SIKD: 3832)</t>
  </si>
  <si>
    <t>12.00 s/d selesai WIB</t>
  </si>
  <si>
    <t>Pembahasan Tindak lanjut Penggunaan tanah bondo desa kuwaron untuk UPTD Puskesmas Gubug I</t>
  </si>
  <si>
    <t>IMG122</t>
  </si>
  <si>
    <t>ACARA SYUKURAN DALAM RANGKA HUT KE 78 TNI TAHUN 2023</t>
  </si>
  <si>
    <t>SABTU; 07 OKTOBER 2023</t>
  </si>
  <si>
    <t>KODIM 0717/GROBOGAN</t>
  </si>
  <si>
    <t>MENGHADIRI ACARA SYUKURAN DALAM RANGKA HUT KE 78 TNI TAHUN 2023 SEBAGAI BERIKUT:
HARI: SABTU
TANGGAL : 7 OKTOBER 2023
PUKUL : 08.00
TEMPAT : KODIM 0717/GROBOGAN
PAKAIAN : YANG BERAKU HARI ITU</t>
  </si>
  <si>
    <t>Diskominfo (ASMAN) (SIKD: 3843) gabung</t>
  </si>
  <si>
    <t>BPK Pamit Selesai Pemeriksaan</t>
  </si>
  <si>
    <t>INFORMASI (Bp wahyu)</t>
  </si>
  <si>
    <r>
      <rPr>
        <b/>
        <sz val="11"/>
        <color theme="1"/>
        <rFont val="Calibri"/>
        <family val="2"/>
        <scheme val="minor"/>
      </rPr>
      <t xml:space="preserve">(SIKD: 3842) </t>
    </r>
    <r>
      <rPr>
        <sz val="11"/>
        <color theme="1"/>
        <rFont val="Calibri"/>
        <family val="2"/>
        <scheme val="minor"/>
      </rPr>
      <t>PAKAIAN : YANG BERLAKU HARI ITU</t>
    </r>
  </si>
  <si>
    <t>Balai Desa Pengkol Kec. Penawangan</t>
  </si>
  <si>
    <t>Balai Desa Cingkrong Kec. Purwodadi</t>
  </si>
  <si>
    <t>img124</t>
  </si>
  <si>
    <t>Penggunaan Dana Insentif Fiskal</t>
  </si>
  <si>
    <t>BPPKAD (P. Wahyono Pesan Tempat)</t>
  </si>
  <si>
    <t>07.30 WIB (Habis Apel)</t>
  </si>
  <si>
    <t>Bid. Asset BPPKAD (Pak Yono) (Pesan Jadwal)(SIKD: 3847)</t>
  </si>
  <si>
    <t>Menyusun Perubahan Jadwal Kegiatan Dewan untuk Bulan Oktober 2023</t>
  </si>
  <si>
    <t>11.00 WIB etelah Rapat kerja Badan Musyawarah</t>
  </si>
  <si>
    <t>Membahas Evaluasi Prosemperda Tahun 2023 dan membahas Propemda Tahun 2024</t>
  </si>
  <si>
    <t>Bid. Asset BPPKAD (Pak Yono) (Pesan Jadwal) (SIKD : 3848) catat agenda</t>
  </si>
  <si>
    <t>DPRD (SIKD : 3871)Asisten Pemerintahan dan Kesra; Asisten Perekonomian dan pembangunan; Bagian Hukum : Koordinasikan dan hadiri)</t>
  </si>
  <si>
    <r>
      <t>DPRD (SIKD : 3872) Asisten Perekonomian dan pembangunan; Bagian Hukum; Bagian Organisasi; Bagian Perekonomian dan SDA : hadir dengan saya</t>
    </r>
    <r>
      <rPr>
        <b/>
        <sz val="11"/>
        <color theme="1"/>
        <rFont val="Calibri"/>
        <family val="2"/>
        <scheme val="minor"/>
      </rPr>
      <t>))</t>
    </r>
  </si>
  <si>
    <t>Dispermades (ASMAN) (SIKD 3841) Catat</t>
  </si>
  <si>
    <t>Acara : Sinergitas Penyelenggaraan Pemerintahan .rapat koordinasi antara Bupati, Camat,  Kepala Desa dan pemangku kepentingan    terkait.</t>
  </si>
  <si>
    <t>Acara : Sinergitas Penyelenggaraan Pemerintahan . rapat koordinasi antara Bupati, Camat,  Kepala Desa dan pemangku kepentingan    terkait.</t>
  </si>
  <si>
    <t>KEGIATAN  PENINGKATAN  KEWASPADAAN DINI TERHADAP  POTENSI TERORISME DAN RADIKALISME BAGI PEMUDA, PELAJAR,  DAN PONDOK PESANTREN KAB. GROBOGAN</t>
  </si>
  <si>
    <t xml:space="preserve">Hari                       Selasa
Tanggal                 24 Oktober 2023
Jam                       08.45 WIB s/d selesai
Tempat                  Gedung Riptaloka Setda Kabupaten Grobogan
JI. Gatot Subroto no. 6 Purwodadi
KEGIATAN  PENINGKATAN  KEWASPADAAN DINI TERHADAP  POTENSI TERORISME DAN RADIKALISME BAGI PEMUDA, PELAJAR,  DAN PONDOK PESANTREN KAB. GROBOGAN
</t>
  </si>
  <si>
    <t xml:space="preserve">Selasa Tanggal ; 24 Oktober 2023
</t>
  </si>
  <si>
    <t xml:space="preserve">Jam 08.45 WIB s/d selesai
</t>
  </si>
  <si>
    <t>Tempat                  Gedung Riptaloka Setda Kabupaten Grobogan
JI. Gatot Subroto no. 6 Purwodadi</t>
  </si>
  <si>
    <t xml:space="preserve">Gedung Riptaloka Setda Kab.  Grobogan </t>
  </si>
  <si>
    <t>Rabu/ 11  Oktober 2023</t>
  </si>
  <si>
    <t xml:space="preserve">Rapat Koordinasi Tahapan Perencanaan Penganggaran  Kabupaten Grobogan Tahun 2024 </t>
  </si>
  <si>
    <t>sikd: 3864;  img132</t>
  </si>
  <si>
    <t xml:space="preserve">Rapat Koordinasi Tahapan Perencanaan Penganggaran  Kabupaten Grobogan Tahun 2024 Rabu/ 11  Oktober 2023
13.00 WIB - selesai
Gedung Riptaloka Setda Kab.  Grobogan 
</t>
  </si>
  <si>
    <t>Bappeda (ASMAN) (sikd: 3889) catat agaenda</t>
  </si>
  <si>
    <t xml:space="preserve">Selasa, 17 Oktober 2023
Jam                   :  09.00 WIB s/d selesai
Tempat             :   Ruang Kerja Kantor Masing-masing
Acara                 :  Mengikuti Rapat Koordinasi Pusat dan Daerah Pengendalian  lnflasi  Daerah secara virtual  (melalut aplikasi  zoom meeting dengan  ID:  938 8730 1499, dan password :  Bangda23)
</t>
  </si>
  <si>
    <t xml:space="preserve">Acara                 :  Mengikuti Rapat Koordinasi Pusat dan Daerah Pengendalian  lnflasi  Daerah secara virtual  (melalut aplikasi  zoom meeting dengan  ID:  938 8730 1499, dan password :  Bangda23)
</t>
  </si>
  <si>
    <t xml:space="preserve"> Ruang Kerja Kantor Masing-masing</t>
  </si>
  <si>
    <t>IMG138</t>
  </si>
  <si>
    <t xml:space="preserve">BIMBINGAN TEKNIS  PERSIAPAN  PENYUSUNAN  LAPORAN KEUANGAN PEMERINTAH  DAERAH  TAHUN ANGGARAN 2023
18-  19  OKTOBER  2023
DI HOTEL IBIS  STYLES  SEMARANG  SIMPANG  LIMA
</t>
  </si>
  <si>
    <t>Bimbingan Teknis  Persiapan Penyusunan Laporan Keuangan Pemerintah       Daerah Kabupaten Grobogan TA. 2023.</t>
  </si>
  <si>
    <t>DI HOTEL IBIS  STYLES  SEMARANG  SIMPANG  LIMA</t>
  </si>
  <si>
    <t>IMG139</t>
  </si>
  <si>
    <t xml:space="preserve">Hari/Tanggal    :     Minggu, 22 Oktober 2023
Jam                    :     07.15 WIB sd selesai
Tempat            :   Alun-alun   Purwodadi.(Bagian WIP) Pakaian             :    Muslim/Muslimah
Keterangan      :     mohon transit  sebelum  dan sesudah  Upacara. </t>
  </si>
  <si>
    <t>Minggu, 22 Oktober 2023</t>
  </si>
  <si>
    <t>07.15 WIB sd selesai</t>
  </si>
  <si>
    <t>Alun-alun   Purwodadi.(Bagian WIP)</t>
  </si>
  <si>
    <t>Upacara memperingati Hari Santri Nasional (HSN) Tahun 2023</t>
  </si>
  <si>
    <t>IMG141</t>
  </si>
  <si>
    <t>menghadap utk melaporkan ttg progres Aplikasi SRIKANDI</t>
  </si>
  <si>
    <t>ARSIP (MINTA WAKTU MENGHADAP)</t>
  </si>
  <si>
    <t>Jumat 20 Oktober 2023</t>
  </si>
  <si>
    <t>Rapat Paripurna ke 34 (persetujuan atas Raperda Tahun 2024)</t>
  </si>
  <si>
    <t>Silaturahmi Bp Kepala KPPN</t>
  </si>
  <si>
    <t>Bu Kunthi (KPPN)</t>
  </si>
  <si>
    <t>62 813-2903-6017
~Theresia Kunthi</t>
  </si>
  <si>
    <t>Senin, 16 Oktober 2023</t>
  </si>
  <si>
    <t>RAKOR MINGGUAN PENGENDALIAN INFLASI AKAN DILAKSANAKAN BERSAMAAN DGN KEG GERAKAN PANGAN MURAH (GPM)</t>
  </si>
  <si>
    <t>APLIKASI ZOOM</t>
  </si>
  <si>
    <t>MENTERI DALAM NEGERI (SIKD: 3968)</t>
  </si>
  <si>
    <t xml:space="preserve">Rapat Anggaran </t>
  </si>
  <si>
    <t xml:space="preserve">HARI RABU S.D JUM’AT TGL 18 S.D 20 OKTOBER 2023, PKL 13.00 WIB S.D SELESAI, BERTEMPAT DI HOTEL BIDAKARA JAKARTA, BIDAKARA MEDICAL CENTER JL. GATOT SUBBROTO NO. KAV. 71-73, RT. 8/RW. 1 ,MENTENG DALAM KMA KEC TTK TEBET, KOTA; JAKARTA SELATAN KMA DAERAH KHUSUS IBUKOTA JAKARTA 12870;
AGENDA PERTEMUAN YAITU PENANDATANGANAN KOMITMEN BERSAMA DAN RENCANA AKSI DAERAH DLM
IMPLEMENTASI KEBIJAKAN PPSI THN 2023 SD 2025 DAN PAMERAN USAHA EKONOMI KREATIF PRODUKTIF OLEH P3A TERPILIH
</t>
  </si>
  <si>
    <t>RABU S.D JUM’AT TGL 18 S.D 20 OKTOBER 2023</t>
  </si>
  <si>
    <t xml:space="preserve"> PKL 13.00 WIB S.D SELESAI</t>
  </si>
  <si>
    <t>BERTEMPAT DI HOTEL BIDAKARA JAKARTA, BIDAKARA MEDICAL CENTER JL. GATOT SUBBROTO NO. KAV. 71-73, RT. 8/RW. 1 ,MENTENG DALAM KMA KEC TTK TEBET, KOTA; JAKARTA SELATAN KMA DAERAH KHUSUS IBUKOTA JAKARTA 12870</t>
  </si>
  <si>
    <t>AGENDA PERTEMUAN YAITU PENANDATANGANAN KOMITMEN BERSAMA DAN RENCANA AKSI DAERAH DLM IMPLEMENTASI KEBIJAKAN PPSI THN 2023 SD 2025 DAN PAMERAN USAHA EKONOMI KREATIF PRODUKTIF OLEH P3A TERPILIH</t>
  </si>
  <si>
    <r>
      <t xml:space="preserve">DIRJEN BINA PEMBANGUNAN DAERAH KEMENDAGRI </t>
    </r>
    <r>
      <rPr>
        <b/>
        <sz val="11"/>
        <color theme="1"/>
        <rFont val="Calibri"/>
        <family val="2"/>
        <scheme val="minor"/>
      </rPr>
      <t>(SIKD :  3961) KEPALA BADAN PERENCANAAN PEMBANGUNAN DAERAH hadir dg saya</t>
    </r>
  </si>
  <si>
    <t>Hari/tanggal : Kamis, 19 Oktober 2023
Pukul : 09.00 WIB                                                                                                                               Tempat : Lapangan Balai Desa Papanrejo Kec.  Gubug;                                              Acara :  Menghadiri     Upacara     Penutupan     dan     Kegiatan     Sosial
Kemasyarakatan TMMD Sengkuyung Tahap Ill Tahun 2023
Keterangan
;
1.   Transit   di  Makodim   0717/Grobogan,   JI.   Suhada   No.   2
Purwodadi pada pukul 07.30 WIB,
2.  Pakaian yang berlaku  pada hari  itu.</t>
  </si>
  <si>
    <t xml:space="preserve">Rabu, 18 Oktober 2023 </t>
  </si>
  <si>
    <t>Bank Mandiri</t>
  </si>
  <si>
    <t>Bank BRI</t>
  </si>
  <si>
    <t>Info Bp Sekda</t>
  </si>
  <si>
    <t>Serah Terima Jabatan Sekretaris Daerah Kab. Grobogan</t>
  </si>
  <si>
    <t xml:space="preserve">"Sosialisasi Pengawasan  Partisipatif dengan tema Netralitas ASN Dalam Pemilu 2024", pada :
Hari/Tanggal             :   Rabu, 18 Oktober 2023 
Waktu :   09.00 WIB s/d Selesai
Tempat :   Grand Master Hotel Purwodadi
Jalan Gajahmada No. 10 Purwodadi  
</t>
  </si>
  <si>
    <t xml:space="preserve"> Grand Master Hotel Purwodadi Jalan Gajahmada No. 10 Purwodadi  </t>
  </si>
  <si>
    <t>"Sosialisasi Pengawasan  Partisipatif dengan tema Netralitas ASN Dalam Pemilu 2024"</t>
  </si>
  <si>
    <t>BAWASLU KAB GROBOGAN (SIKD: 3972)</t>
  </si>
  <si>
    <t>Narasumber.</t>
  </si>
  <si>
    <r>
      <t xml:space="preserve">Perekonomian (ASMAN) </t>
    </r>
    <r>
      <rPr>
        <b/>
        <sz val="11"/>
        <color theme="1"/>
        <rFont val="Calibri"/>
        <family val="2"/>
        <scheme val="minor"/>
      </rPr>
      <t>(SIKD: 3900) Asisten Perekonomian dan pembangunan As 2; Kepala Bagian Perekonomian dan SDA = koirdinasikan &amp; hadiri/ikuti</t>
    </r>
  </si>
  <si>
    <t xml:space="preserve">(Ibu Ina BPR/ Minta Waktunya) </t>
  </si>
  <si>
    <t>Kamis, 19 Oktober 2023</t>
  </si>
  <si>
    <t xml:space="preserve">Lapangan Balai Desa Papanrejo Kec.  Gubug; </t>
  </si>
  <si>
    <t>Menghadiri     Upacara     Penutupan     dan     Kegiatan   Sosial Kemasyarakatan TMMD Sengkuyung Tahap Ill Tahun 2023</t>
  </si>
  <si>
    <t>IMG156</t>
  </si>
  <si>
    <t xml:space="preserve">kegiatan    Sosialisasi Undang-Undang Nomor  1  Tahun 2023 tentang Kitab Undang-Undang Hukum Pidana (KUHP)  dan Surat Edaran  Kepala Badan Pembinaan  Hukum Nasional Nomor:  PHN-HN.04.04-01 Tahun  2022  tentang  Pedoman  Pembentukan  dan Pembinaan  Desa/Kelurahan   Sadar  Hukum   (DSH/KSH),   serta  Pemenuhan Data Dukung  Desa Binaan Sadar Hukum  Kabupaten  Grobogan </t>
  </si>
  <si>
    <t xml:space="preserve">kegiatan    Sosialisasi Undang-Undang Nomor  1  Tahun 2023 tentang Kitab Undang-Undang Hukum Pidana (KUHP)  dan Surat Edaran  Kepala Badan Pembinaan  Hukum Nasional Nomor:  PHN-HN.04.04-01 Tahun  2022  tentang  Pedoman  Pembentukan  dan Pembinaan  Desa/Kelurahan   Sadar  Hukum   (DSH/KSH),   serta  Pemenuhan Data Dukung  Desa Binaan Sadar Hukum  Kabupaten  Grobogan Hari/Tanggal      :   Kamis, 19  Oktober 2023
Waktu                :   09 .00 WIB - selesai 
Ternpat:   Gedung Riptaloka Pemkab Grobogan
Catatan:     Selain Desa Pengkol  dan Desa  Sugihmanik dimohon admin/pengumpul data   membawa data  dukung. 
</t>
  </si>
  <si>
    <t>Kamis, 19  Oktober 2023</t>
  </si>
  <si>
    <t>09 .00 WIB - selesai</t>
  </si>
  <si>
    <t xml:space="preserve">Gedung Riptaloka Pemkab Grobogan
</t>
  </si>
  <si>
    <r>
      <t xml:space="preserve">Dispermasdes </t>
    </r>
    <r>
      <rPr>
        <b/>
        <sz val="11"/>
        <color theme="1"/>
        <rFont val="Calibri"/>
        <family val="2"/>
        <scheme val="minor"/>
      </rPr>
      <t>(ASMAN)</t>
    </r>
  </si>
  <si>
    <t>IMG128</t>
  </si>
  <si>
    <t>SELASA, 24 OKTOBER 2023
PUKUL : 08.00 WIB
TEMPAT : GEDUNG GRHADIKA BINA PRAJA KAB DEMAK
ACARA : RAKOR PENANDATANGANAN DOKUMEN KERJA SAMA DAERAH PEMERINTAH KAB DEMAK DENGAN:
A. KAB PENUKAL ABAB LEMATANG ILIR
B. PT BRI (PERSERO),TBK DAN BAKUMU
C. PT WOOLU AKSARA MAYA
D. PT LINK NET
E. UNIVERSITAS SULTAN FATAH DEMAK
F. UNIVERSITAS SEMARAANG
G. UNIKA SOEGIJAPRANATA SEMARANG</t>
  </si>
  <si>
    <t>GEDUNG GRHADIKA BINA PRAJA KAB DEMAK</t>
  </si>
  <si>
    <t>RAKOR PENANDATANGANAN DOKUMEN KERJA SAMA DAERAH PEMERINTAH KAB DEMAK DENGAN:
A. KAB PENUKAL ABAB LEMATANG ILIR
B. PT BRI (PERSERO),TBK DAN BAKUMU
C. PT WOOLU AKSARA MAYA
D. PT LINK NET
E. UNIVERSITAS SULTAN FATAH DEMAK
F. UNIVERSITAS SEMARAANG
G. UNIKA SOEGIJAPRANATA SEMARANG</t>
  </si>
  <si>
    <t>IMG160</t>
  </si>
  <si>
    <t>Bagian Perekonomian (Pinjam Ruang Rapat/ MEGA)</t>
  </si>
  <si>
    <t>Rapat seleksi Administrasi calon direktur Utama PT BPR Bank Purwa Artha</t>
  </si>
  <si>
    <t>HARI, TANGGAL : JUMAT, 27 OKTOBER 2023
JAM : 09.00
TEMPAT : PENDOPO KAB GROBOGAN
ACARA : PELANTIKAN PENGURUS PGPI KAB GROBOGAN</t>
  </si>
  <si>
    <t>JUMAT, 27 OKTOBER 2023</t>
  </si>
  <si>
    <t>PELANTIKAN PENGURUS PGPI KAB GROBOGAN</t>
  </si>
  <si>
    <r>
      <t xml:space="preserve">PERSEKUTUAN GEREJA-GEREJA PENTAKOSTA INDONESIA (PGPI) JAWA TENGAH </t>
    </r>
    <r>
      <rPr>
        <b/>
        <sz val="11"/>
        <color theme="1"/>
        <rFont val="Calibri"/>
        <family val="2"/>
        <scheme val="minor"/>
      </rPr>
      <t>(SIKD : 3991) catat agenda</t>
    </r>
  </si>
  <si>
    <r>
      <t xml:space="preserve">KESRA (ASMAN)  Pakaian             :    Muslim/Muslimah
Keterangan      :     mohon transit  sebelum  dan sesudah  Upacara. </t>
    </r>
    <r>
      <rPr>
        <b/>
        <sz val="11"/>
        <color theme="1"/>
        <rFont val="Calibri"/>
        <family val="2"/>
        <scheme val="minor"/>
      </rPr>
      <t>(SIKD: 3971; 3976) catat agenda</t>
    </r>
  </si>
  <si>
    <r>
      <t xml:space="preserve">Asisten Administrasi umum </t>
    </r>
    <r>
      <rPr>
        <b/>
        <sz val="11"/>
        <color theme="1"/>
        <rFont val="Calibri"/>
        <family val="2"/>
        <scheme val="minor"/>
      </rPr>
      <t>(SIKD : 3982; 3986) catat agenda</t>
    </r>
  </si>
  <si>
    <t xml:space="preserve">Hari/Tanggal :    Kamis
Tanggal :     19 Oktober 2023  Pukul :      10.00 WIB   Tempat :   Aula  Dinarpusda Acara :   Pembahasan Draft Buku  Asal-usul dan Potensi  Daerah                    Keterangan
 1. Agar  Hadir Tepat Waktu
2. Rapat dipimpin oleh Bapak Sekretaris Daerah Kabupaten Grobogan (SUDAH DI INFORMASIKAN KE ARSIP (SHINTA) BAPAK SEKDA </t>
  </si>
  <si>
    <t>KAMIS; JUMAT : tgl. 26 - 27 Oktober 2023</t>
  </si>
  <si>
    <t>Bimtek aplikasi SRIKANDI bagi kepala OPD di Jogja</t>
  </si>
  <si>
    <t>IMG164</t>
  </si>
  <si>
    <r>
      <t xml:space="preserve">BPPKAD (BU SUWARNI/AKUNTANSI.) dimohon Bp Sekda Membuka Acara </t>
    </r>
    <r>
      <rPr>
        <b/>
        <sz val="11"/>
        <color theme="1"/>
        <rFont val="Calibri"/>
        <family val="2"/>
        <scheme val="minor"/>
      </rPr>
      <t>(SIKD: 3926)</t>
    </r>
  </si>
  <si>
    <r>
      <t xml:space="preserve">Bagian HUKUM </t>
    </r>
    <r>
      <rPr>
        <b/>
        <sz val="11"/>
        <color theme="1"/>
        <rFont val="Calibri"/>
        <family val="2"/>
        <scheme val="minor"/>
      </rPr>
      <t>(ASMAN) (sikd: 4017)</t>
    </r>
  </si>
  <si>
    <t>jam 09.00 WIB</t>
  </si>
  <si>
    <t>Sosialisasi Dana Perubahan Hibah th 2023</t>
  </si>
  <si>
    <r>
      <t xml:space="preserve">SEKRETARIAT DAERAH KABUPATEN DEMAK </t>
    </r>
    <r>
      <rPr>
        <b/>
        <sz val="11"/>
        <color theme="1"/>
        <rFont val="Calibri"/>
        <family val="2"/>
        <scheme val="minor"/>
      </rPr>
      <t>(sikd: 3992)</t>
    </r>
    <r>
      <rPr>
        <sz val="11"/>
        <color theme="1"/>
        <rFont val="Calibri"/>
        <family val="2"/>
        <scheme val="minor"/>
      </rPr>
      <t xml:space="preserve"> ASISTEN PRIBADI SETDA III;  Bagian Pemerintahan hadir dengan saya Tanyakan Tapem Demak, kerjasama apa dan kehadiran Grobogan sebagai apa? </t>
    </r>
  </si>
  <si>
    <t>tapem sama Nakertrans aja yg berangkat.. (INFO PAK  MUHAIMIN YG BERANGAT CUKUP Nakertrans dan bag. Tapem).. Bapak Sekda tidak Jadi</t>
  </si>
  <si>
    <t>15.30 WIB s/d Selesai</t>
  </si>
  <si>
    <t xml:space="preserve">H a r i                               Kamis - Jum'at
Tanggal           26 - 27 Oktober 2023
Waktu              13.00 s/d selesai
Tempat            lndoluxe  Hotel Jogjakarta,    Alamat:  JI.  Palagan Tentara   Pelajar, No.  106,  Sleman Yogyakarta
Acara               Bimbingan  Teknis    Pendampingan  Penerapan  Aplikasi  SRIKANDI (Sistem lnformasi Kearsipan Dinamis Terintegrasi) bagi Kepala Perangkat Daerah di Kabupaten Grobogan
Catatan           a.  mengingat pentingnya acara,  dimohon Kepala Perangkat Daerah untuk hadir secara pribadi;
b.  akomodasi dan lain-lain  peserta  ditanggung    oleh  OPD/instansi masing- masing;
c.  peserta dimohon membawa laptop.
</t>
  </si>
  <si>
    <t>IMG168</t>
  </si>
  <si>
    <t>Gor Bung Karno Simpang Lima</t>
  </si>
  <si>
    <t>Pemberian Bonus Atlet peraih Medali Porprov XVI Jawa Tengah Tahun 2023</t>
  </si>
  <si>
    <t>rapat koordinasi antara Bupati,  Cam.at,  Kepala  Desa  dan pemangku kepentingan   terkait.</t>
  </si>
  <si>
    <t xml:space="preserve">Senin, 23 Oktober 2023.
</t>
  </si>
  <si>
    <t xml:space="preserve"> Jam 09.00 WIB s/d  11.00  WIB</t>
  </si>
  <si>
    <t xml:space="preserve">rapat koordinasi antara Bupati,  Cam.at,  Kepala  Desa  dan pemangku kepentingan   terkait.                                                                                                                         A. Hari, tanggal Senin, 23 Oktober 2023.
 Jam 09.00 WIB s/d  11.00  WIB
 Tempat Pendopo Kecamatan  Karangrayung
B. Hari, tanggal Senin, 23  Oktober 2023.
 Jam
Ternpat 12.30  WIB s/d  selesai. Pendopo Kecamatan  Godong
 Keterangan ./  Rakor dipimpin secara langsung oleh Ibu
Bupati Grobogan;
./ Kepala Perangkat Daerah agar menyiapkan capaian program/  kegiatan yang terkait dengan desa;
./ diminta hadir secara pribadi 15  (lima
belas)  menit sebelum acara dimulai. </t>
  </si>
  <si>
    <t xml:space="preserve">Tempat Pendopo Kecamatan  Karangrayung
</t>
  </si>
  <si>
    <t xml:space="preserve">Ternpat 12.30  WIB s/d  selesai. </t>
  </si>
  <si>
    <t>Pendopo Kecamatan  Godong</t>
  </si>
  <si>
    <t>IMG172</t>
  </si>
  <si>
    <t xml:space="preserve">Har i                        :    Senin
Tanggal               :    30 Oktober 2023
Pukul                   :     08.30 WIB s/d selesai
Tempat                :     Gedung Ripta Loka Setda Kabupaten  Grobogan
Jl. Gatot Subroto No.  06 Purwodadi
Acara                  :     Sosialisasi Pembentukan  Kampung Bhinneka
Tahun 2023
</t>
  </si>
  <si>
    <t>Senin;  30 Oktober 2023</t>
  </si>
  <si>
    <t xml:space="preserve"> Gedung Ripta Loka Setda Kabupaten  Grobogan
Jl. Gatot Subroto No.  06 Purwodadi</t>
  </si>
  <si>
    <t xml:space="preserve">Hari,  tanggal Jumat,  20 Oktober 2023.
Jam 08.30 WIB s/ d selesai.;  Tempat Ruang Rapat Sekda Kab. Grobogan.;         Acara Rapat   tindak   lanjut   penyelesaian   pemberhentian Sekdes Asemrudung                                                                                                                    Keterangan : Rapat dipimpin secara langsung  oleh  Bpk.  Sekda
Kab.  Grobogan;
</t>
  </si>
  <si>
    <t>Jumat,  20 Oktober 2023</t>
  </si>
  <si>
    <t>Tempat Ruang Rapat Sekda Kab. Grobogan.</t>
  </si>
  <si>
    <t xml:space="preserve">Rapat Koordinasi Forum Terpadu Penanggulangan Bencana Kabupaten Grobogan Tahun 2023
Hari/Tanggal : Rabu, 25 Oktober 2023
Pukul : 08.00 WIB
Tempat : Ruang Rapat Wakil Bupati Grobogan
Ket : Terkait undangan No. 1 dan 2 mewakilkan yang membidangi                         </t>
  </si>
  <si>
    <t>Info Bp Sekda (Bu Endang) di ganti... Pagi /pak sekda minta pagi sebelum rapat DPRD</t>
  </si>
  <si>
    <t>Rapat Koordinasi Forum Terpadu Penanggulangan Bencana Kabupaten Grobogan Tahun 2023// mimpin rakor monev musim kemarau dan persiapan menghadapi musim penghujan</t>
  </si>
  <si>
    <t>Ruang Paripurna DPRD Kab. Grobogan</t>
  </si>
  <si>
    <t>IMG175</t>
  </si>
  <si>
    <t>MENGHADIRKAN KEHADIRAN SAUDARA BESUK PADA:
HARI, TANGGAL : SELASA, 24 OKTOBER 2023
JAM : 08.00
ACARA :
1. SOSIALISASI PERBUP NO 30 TAHUN 2023
2. SOSIALISASI PENCAIRAN DANA HIBAH TAHUN 2023
3. PENYAMPAIAN RKA USULAN HIBAH TAHUN 2024
TEMPAT : PENDOPO KAB GROBOGAN
KETERANGAN :
1. UNDANGAN NOMOR 7, HADIR BERSAMA KETUA FKKP, FKDT, BADKO TPQ, KETUA RMI KAB GROBOGAN
2. DIMOHON HADIR TEPAT WAKTU</t>
  </si>
  <si>
    <r>
      <t xml:space="preserve">Acara Rapat   tindak   lanjut   penyelesaian   pemberhentian Sekdes Asemrudung                                   </t>
    </r>
    <r>
      <rPr>
        <b/>
        <sz val="11"/>
        <color theme="1"/>
        <rFont val="Calibri"/>
        <family val="2"/>
        <scheme val="minor"/>
      </rPr>
      <t xml:space="preserve"> (Rapat dipimpin secara langsung  oleh  Bpk.  Sekda Kab.  Grobogan)</t>
    </r>
  </si>
  <si>
    <t>Undangan Konsultasi Publik Rencana Detail Tata Ruang Kawasan Perkotaan Godong dan Gubug
Hari/Tanggal : Senin, 23 Oktober 2023
Jam : 09.00 WIB
Tempat : Meeting Room Candra Negara (Hotel Grand Master)</t>
  </si>
  <si>
    <t>Meeting Room Candra Negara (Hotel Grand Master)</t>
  </si>
  <si>
    <t>Senin, 23 Oktober 2023</t>
  </si>
  <si>
    <t>Undangan Konsultasi Publik Rencana Detail Tata Ruang Kawasan Perkotaan Godong dan Gubug</t>
  </si>
  <si>
    <r>
      <t xml:space="preserve">DINAS PEKERJAAN UMUM DAN PENATAAN RUANG KABUPATEN GROBOGAN </t>
    </r>
    <r>
      <rPr>
        <b/>
        <sz val="11"/>
        <color theme="1"/>
        <rFont val="Calibri"/>
        <family val="2"/>
        <scheme val="minor"/>
      </rPr>
      <t>(SIKD: 4043) catat</t>
    </r>
  </si>
  <si>
    <r>
      <t xml:space="preserve">BPBD </t>
    </r>
    <r>
      <rPr>
        <b/>
        <sz val="11"/>
        <color theme="1"/>
        <rFont val="Calibri"/>
        <family val="2"/>
        <scheme val="minor"/>
      </rPr>
      <t>(SIKD: 4044) catat agenda &amp; minta bahan BPBD</t>
    </r>
  </si>
  <si>
    <t>DPRD (SIKD: 4040) catat agenda</t>
  </si>
  <si>
    <r>
      <t xml:space="preserve">DISPERMADES </t>
    </r>
    <r>
      <rPr>
        <b/>
        <sz val="11"/>
        <color theme="1"/>
        <rFont val="Calibri"/>
        <family val="2"/>
        <scheme val="minor"/>
      </rPr>
      <t>(SIKD: 4046) Catat Agenda</t>
    </r>
  </si>
  <si>
    <t>Rapat Koordinasi Penuntasan Rekaman KTPL Elektronik untuk sukses pemilu serentak 2024</t>
  </si>
  <si>
    <t>SELASA;  31 Oktober 2023</t>
  </si>
  <si>
    <t>info dari Ibu Wahyu</t>
  </si>
  <si>
    <t xml:space="preserve">Hari/Tanggal:     Minggu,   22 Oktober 2023
Jam :   09.30 sd selesai ; Tempat:    Pendopo Kab.Grobogan;  Acara :     Khataman Al Qur'an dalam rangka Hari Santri  Nasional
</t>
  </si>
  <si>
    <t>09.30 sd selesai</t>
  </si>
  <si>
    <t>Acara :     Khataman Al Qur'an dalam rangka Hari Santri  Nasional</t>
  </si>
  <si>
    <t>Tempat:    Pendopo Kab.Grobogan</t>
  </si>
  <si>
    <t>IMG180</t>
  </si>
  <si>
    <t xml:space="preserve">Hari/Tanggal : Rabu, 25 Oktober 2023
Pukul 09.00 WIB - selesai;  TempatGedung Riptaloka SETDA Kab. Grobogan Acara : Persiapan  Penyusunan  Evaluasi  RPJMD  Tahun  2021-
2026 Kabupaten Grobogan 
</t>
  </si>
  <si>
    <t>Rabu, 25 Oktober 2023</t>
  </si>
  <si>
    <t>Pukul 09.00 WIB - selesai</t>
  </si>
  <si>
    <t>TempatGedung Riptaloka SETDA Kab. Grobogan</t>
  </si>
  <si>
    <t xml:space="preserve">Acara : Persiapan  Penyusunan  Evaluasi  RPJMD  Tahun  2021- 2026 Kabupaten Grobogan </t>
  </si>
  <si>
    <t>IMG181</t>
  </si>
  <si>
    <t>Permohonan Untuk Memimpin Rapat
Hari/Tanggal : Selasa, 31 Oktober 2023
Pukul : 09. 00 WIB
Tempat : Ruang Rapat Wakil Bupati Grobogan JL Gatot Subroto No. 6 Purwodadi
Acara : Rapat Koordinasi Penuntasan Perekaman KTP Elektronik Untuk Sukses Pemilu Serentak 2024</t>
  </si>
  <si>
    <t>Tiak Diundang</t>
  </si>
  <si>
    <t>Selasa; 24 OKTOBER 2023</t>
  </si>
  <si>
    <r>
      <t xml:space="preserve">Dispermasdes (ASMAN) Rakor dipimpin secara langsung oleh Ibu
Bupati Grobogan </t>
    </r>
    <r>
      <rPr>
        <b/>
        <sz val="11"/>
        <color theme="1"/>
        <rFont val="Calibri"/>
        <family val="2"/>
        <scheme val="minor"/>
      </rPr>
      <t>(SIKD : 4063) catat</t>
    </r>
  </si>
  <si>
    <r>
      <t xml:space="preserve">Bag Kesra (ASMAN) </t>
    </r>
    <r>
      <rPr>
        <b/>
        <sz val="11"/>
        <color theme="1"/>
        <rFont val="Calibri"/>
        <family val="2"/>
        <scheme val="minor"/>
      </rPr>
      <t>(SIKD: 4075)</t>
    </r>
  </si>
  <si>
    <t>sambutan belum</t>
  </si>
  <si>
    <t xml:space="preserve">pansel JPT </t>
  </si>
  <si>
    <t>di hotel 21</t>
  </si>
  <si>
    <r>
      <t>KONI KAB. GROBOGAN; Keterangan : Berkenan untuk transit di Pendopo dan bersama-sama menuju lokasi</t>
    </r>
    <r>
      <rPr>
        <b/>
        <sz val="11"/>
        <color theme="1"/>
        <rFont val="Calibri"/>
        <family val="2"/>
        <scheme val="minor"/>
      </rPr>
      <t xml:space="preserve"> (SIKD: 4025) catat agenda</t>
    </r>
  </si>
  <si>
    <t>Membuka acara &amp; Keynote Speak materi "Kebijakan Pemerintah Daerah dalam Memperkuat Implementasi Keimanan dan Budaya dalam Kehidupan Masyarakat"</t>
  </si>
  <si>
    <t>Rapat Paripuma ke-37; Pengambilan Sumpah Janji PAW anggota DPRD An. Taufiq dari Partai Kebangkitan Bangsa</t>
  </si>
  <si>
    <t xml:space="preserve">sambutan Bupati </t>
  </si>
  <si>
    <t>konsultasi NPHD dan beauty contest. Untuk dana hibah Pilkada</t>
  </si>
  <si>
    <t>KPU (info ms Teguh)</t>
  </si>
  <si>
    <t>KPU</t>
  </si>
  <si>
    <t xml:space="preserve">Mendamoingi Bupati terkait Tamu Kepala Kantor Pajak Blora dan manajer area PLN Demak </t>
  </si>
  <si>
    <t>08.00 WIB s/d 09.00 WIB</t>
  </si>
  <si>
    <t>Info Ms. Taufik</t>
  </si>
  <si>
    <t>sowan Bpk Sekda</t>
  </si>
  <si>
    <t>"+62 813-9097-7677</t>
  </si>
  <si>
    <t>kesektariatan Kasepuhan Wijaya kusuma ( Bu Elis )</t>
  </si>
  <si>
    <t>audensi tentang proposal kurikulum</t>
  </si>
  <si>
    <t>INFO MAS Lingga</t>
  </si>
  <si>
    <t>Rabu; 01 NOVEMBER 2023</t>
  </si>
  <si>
    <t>Bu Wahyu setyorini kepala BPJS kesehatan kab Grobogan; sowan sekaligus laporan terkait PBI APBN.</t>
  </si>
  <si>
    <t>Bu Wahyu setyorini kepala BPJS</t>
  </si>
  <si>
    <t>"+62 811-2891-118</t>
  </si>
  <si>
    <t xml:space="preserve">GASING </t>
  </si>
  <si>
    <t>Kesbangpol (ASMAN) sambutan Bupati</t>
  </si>
  <si>
    <t>08.30 wib</t>
  </si>
  <si>
    <t>PRESENTASI HASIL SIMULASI EVALUASI ATAS DOKUMEN SAKIP KAB GROB TAHUN 2023</t>
  </si>
  <si>
    <t>SEKRETARIAT DAERAH (sikd : 4093)</t>
  </si>
  <si>
    <r>
      <t>Bag. Kesra (Minta Waktu/ Sambutan)</t>
    </r>
    <r>
      <rPr>
        <b/>
        <sz val="11"/>
        <color theme="1"/>
        <rFont val="Calibri"/>
        <family val="2"/>
        <scheme val="minor"/>
      </rPr>
      <t xml:space="preserve"> (SIKD: 4050; 4053) ; catat agenda</t>
    </r>
  </si>
  <si>
    <t>Ijin Silaturahmi Kepala BPN</t>
  </si>
  <si>
    <r>
      <t xml:space="preserve">DISPENDUKCAPIL (permintaan memimpin rapat/ minta jadwal) </t>
    </r>
    <r>
      <rPr>
        <b/>
        <sz val="11"/>
        <color theme="1"/>
        <rFont val="Calibri"/>
        <family val="2"/>
        <scheme val="minor"/>
      </rPr>
      <t>(SIKD: 4062; 4106) catat agenda dan minta bahan dari dispendukcapil</t>
    </r>
  </si>
  <si>
    <t>TEMPAT : RUANG RAPAT LANTAI II SETDA KAB GROBOGAN</t>
  </si>
  <si>
    <t>BAPPEDA (ASMAN) (SIKD : 4077)</t>
  </si>
  <si>
    <r>
      <t xml:space="preserve">DINARPUSDA </t>
    </r>
    <r>
      <rPr>
        <b/>
        <sz val="11"/>
        <color theme="1"/>
        <rFont val="Calibri"/>
        <family val="2"/>
        <scheme val="minor"/>
      </rPr>
      <t>(DIJADWALKAN)(ASMAN) (SIKD:  4070; 4115)</t>
    </r>
  </si>
  <si>
    <t>Kegiatan Konser Gempur Rokok llegal Tahun 2023
Hari Sabtu
Tanggal 28 Oktober 2023
Pukul 19.00WIB
Tempat Alun-Alun Purwodadi</t>
  </si>
  <si>
    <t>Tempat Alun-Alun Purwodadi</t>
  </si>
  <si>
    <t>Kegiatan Konser Gempur Rokok llegal Tahun 2023</t>
  </si>
  <si>
    <t xml:space="preserve">Sabtu, 28 Oktober 2023
</t>
  </si>
  <si>
    <r>
      <t xml:space="preserve">Dinas Komunikasi dan lnformatika Kab. Grobogan </t>
    </r>
    <r>
      <rPr>
        <b/>
        <sz val="11"/>
        <color theme="1"/>
        <rFont val="Calibri"/>
        <family val="2"/>
        <scheme val="minor"/>
      </rPr>
      <t>(SIKD : 4125; 4127)</t>
    </r>
  </si>
  <si>
    <t xml:space="preserve"> Indoluxe Hotel Jogjakarta, Alamat : Jl. Palagan Tentara Pelajar, No. 106, Sleman Yogyakarta.</t>
  </si>
  <si>
    <t>Sabtu, 28 Oktober 2023
Pukul : 07.00 WIB
Tempat : Halaman Setda Kabupaten Grobogan
Pakaian : Pakaian Adat Nasional</t>
  </si>
  <si>
    <t>Halaman Setda Kabupaten Grobogan</t>
  </si>
  <si>
    <t>Upacara Peringatan Hari Sumpah Pemuda Ke - 95 Tingkat Grobogan Tahun 2023</t>
  </si>
  <si>
    <t>staf : Korpri lengkap</t>
  </si>
  <si>
    <t>Shouting Gempur Rokor Ilegal</t>
  </si>
  <si>
    <t>BKPPD Minta Waktu Rapat bersama Tim</t>
  </si>
  <si>
    <r>
      <t xml:space="preserve">Diskominfo </t>
    </r>
    <r>
      <rPr>
        <b/>
        <sz val="11"/>
        <color theme="1"/>
        <rFont val="Calibri"/>
        <family val="2"/>
        <scheme val="minor"/>
      </rPr>
      <t>(info Bp Catur)</t>
    </r>
  </si>
  <si>
    <r>
      <t xml:space="preserve">BKPPD </t>
    </r>
    <r>
      <rPr>
        <b/>
        <sz val="11"/>
        <color theme="1"/>
        <rFont val="Calibri"/>
        <family val="2"/>
        <scheme val="minor"/>
      </rPr>
      <t>(Info Bp. Patma)</t>
    </r>
  </si>
  <si>
    <r>
      <t xml:space="preserve">DPRD </t>
    </r>
    <r>
      <rPr>
        <b/>
        <sz val="11"/>
        <color theme="1"/>
        <rFont val="Calibri"/>
        <family val="2"/>
        <scheme val="minor"/>
      </rPr>
      <t>(RENCANA JADWAL) (SIKD: 4133)</t>
    </r>
  </si>
  <si>
    <r>
      <t xml:space="preserve">DPRD </t>
    </r>
    <r>
      <rPr>
        <b/>
        <sz val="11"/>
        <color theme="1"/>
        <rFont val="Calibri"/>
        <family val="2"/>
        <scheme val="minor"/>
      </rPr>
      <t>(RENCANA JADWAL) Setelah Rapat Paripuma ke-35 (SIKD : 4131)</t>
    </r>
  </si>
  <si>
    <r>
      <t xml:space="preserve">DPRD </t>
    </r>
    <r>
      <rPr>
        <b/>
        <sz val="11"/>
        <color theme="1"/>
        <rFont val="Calibri"/>
        <family val="2"/>
        <scheme val="minor"/>
      </rPr>
      <t>(RENCANA JADWAL) Setelah Rapat Paripuma ke-36 (SIKD: 4130)</t>
    </r>
  </si>
  <si>
    <t>IMG174 (materi belum dikirim)</t>
  </si>
  <si>
    <t>19.00 WIB/ 18.30 WIB</t>
  </si>
  <si>
    <t xml:space="preserve">Rakor POP </t>
  </si>
  <si>
    <t>Bag. Pembangunan (Info Ms Boeday)</t>
  </si>
  <si>
    <t xml:space="preserve"> "MANUNGGALING TNI DAN SANTRI UNTUK KEMAKMURAN NEGERI ", SELANJUTNYA, DALAM SESI III KEGIATAN YAITU : EXPO TNI&amp;SANTRI , MOHON KEHADIRAN PADA:
HARI: RABU
TANGGAL: 26 OKTOBER 2023
PUKUL : 09.00
TEMPAT : ALUN-ALUN PURWODADI</t>
  </si>
  <si>
    <t>Kamis 26 OKTOBER 2023</t>
  </si>
  <si>
    <t>Undangan  "MANUNGGALING TNI DAN SANTRI UNTUK KEMAKMURAN NEGERI ", SELANJUTNYA, DALAM SESI III KEGIATAN YAITU : EXPO TNI&amp;SANTRI</t>
  </si>
  <si>
    <r>
      <t>DINAS PEMUDA, OLAH RAGA, KEBUDAYAAN DAN PARIWISATA; Pakaian : Pakaian Adat Nasional</t>
    </r>
    <r>
      <rPr>
        <b/>
        <sz val="11"/>
        <color theme="1"/>
        <rFont val="Calibri"/>
        <family val="2"/>
        <scheme val="minor"/>
      </rPr>
      <t xml:space="preserve"> (SIKD:4137; 4139) catat agenda</t>
    </r>
  </si>
  <si>
    <r>
      <t xml:space="preserve">KESBANGPOL (ASMAN) </t>
    </r>
    <r>
      <rPr>
        <b/>
        <sz val="11"/>
        <color theme="1"/>
        <rFont val="Calibri"/>
        <family val="2"/>
        <scheme val="minor"/>
      </rPr>
      <t>(SIKD : 4082) carat agenda dan minta bahan materinya</t>
    </r>
  </si>
  <si>
    <r>
      <t xml:space="preserve">PANITIA EXPO TNI BERSAMA SANTRI </t>
    </r>
    <r>
      <rPr>
        <b/>
        <sz val="11"/>
        <color theme="1"/>
        <rFont val="Calibri"/>
        <family val="2"/>
        <scheme val="minor"/>
      </rPr>
      <t>(SIKD: 4152; 4164) catat agenda</t>
    </r>
  </si>
  <si>
    <t>HARI, TANGGAL ; JUMAT, 27 OKTOBER 2023
TEMPAT : ALUN-ALUN PURWODADI
KEMUDIAN, MELALUI SURAT INI : MOHON BERKENAN MEMBERIKAN DUKUNGAN DAN BANTUAN DALAM KEGIATAN, YAITU: PENGALIHAN KEGIATAN SENAM JUMAT PAGI PADA KANTOR /LEMBAGA/DINAS INSTANSI DISEPUTAR ALUN-ALUN PURWODADI PADA LOKASI PANGGUNG PENTAS SENI BUDAYA EXPO SANTRI&amp;TNI 2023</t>
  </si>
  <si>
    <t>PENGALIHAN KEGIATAN SENAM JUMAT PAGI PADA KANTOR /LEMBAGA/DINAS INSTANSI DISEPUTAR ALUN-ALUN PURWODADI PADA LOKASI PANGGUNG PENTAS SENI BUDAYA EXPO SANTRI&amp;TNI 2023</t>
  </si>
  <si>
    <t>PANITIA EXPO TNI BERSAMA SANTRI</t>
  </si>
  <si>
    <t>Kamis, 2 November 2023</t>
  </si>
  <si>
    <t>Senin-Rabu, 6-8 November 2023</t>
  </si>
  <si>
    <t>Kamis, 9 November 2023</t>
  </si>
  <si>
    <t>Jum'at, 10 November 2023</t>
  </si>
  <si>
    <t>Rabu, 15 November 2023</t>
  </si>
  <si>
    <t>Rabu, 22 November 2023</t>
  </si>
  <si>
    <t>Kamis, 30 November 2023</t>
  </si>
  <si>
    <t>Menyaksikan Konser Pesparawi Tahun 2023</t>
  </si>
  <si>
    <t>IMG205</t>
  </si>
  <si>
    <t>Rapat Koordinasi Pengendalian Inflasi Daerah Kemendagri secara Virtual (Aplikasi zoom meeting ID : 6770573756 pasword : INFLASI</t>
  </si>
  <si>
    <t>IMG206</t>
  </si>
  <si>
    <t>Apel Siaga Gelar Pasukan dan Peralatan Penanggulangan Bencana Kab. Grobogan Tahun 2023</t>
  </si>
  <si>
    <t>IMG207</t>
  </si>
  <si>
    <t>Fasilitasi Pengelolaan Pengaduan bagi pejabat pada perangkat daerah di lingkungan Pemkab Grobogan</t>
  </si>
  <si>
    <t>Selasa 07 November 2023</t>
  </si>
  <si>
    <t>ms lingga</t>
  </si>
  <si>
    <t>DPRD (RENCANA KERJA DPRD)</t>
  </si>
  <si>
    <t>Rapat Kerja Panitia Khusus Ill Tahun 2023   (Membahas  Raperda  tentang  Pajak  Daerah  dan  Retribusi  Daerah  hasil evaluasi Gubemur Jawa Tengah</t>
  </si>
  <si>
    <t xml:space="preserve">Rapat Paripuma ke-38  (Pembicaraan  Tingkat I  Tahap Kedua (Penyampaian  Pemandangan Umum Fraksi Dewan) Atas Raperda tentang Perubahan Atas Perda Kabupaten    Grobogan    Nomor    8 Tahun 2017 tentang  Hak Keuangan Dan Administratif Pimpinan Dan Anggota DPRD Kab. Grobogan.)          </t>
  </si>
  <si>
    <t xml:space="preserve">Rapat Kerja Badan Anggaran  (Pembicaraan     Tingkat     I Tahap Keempat  (Pembahasan dan Penyempurnaan atas Raperda tentang APBD Kabupaten Grobogan TA. 2024) sekaligus penyelarasan hasil pembahasan atas Raperda tentang APBD Kabupaten Grobogan TA. 2024.)
</t>
  </si>
  <si>
    <t>11.30 WIB</t>
  </si>
  <si>
    <t>Rakor Haul Desa Ngroto Kec. Gubug</t>
  </si>
  <si>
    <t>Bag. Kesra ( P. Ali)</t>
  </si>
  <si>
    <t xml:space="preserve">Rapat Kerja Panitia Khusus V Tahun 2023  (Pembicaraan Tingkat I Tahap  Keempat       (Pembahasan dan Penyempurnaan) atas Raperda tentang    Perubahan    Atas    Perda Kab. Grobogan    Nomor   8 Tahun 2017 tentang Hak Keuangan Dan  Administratif Pimpinan  Dan Anggota DPRD Kab. Grobogan.
</t>
  </si>
  <si>
    <t xml:space="preserve">Rapat      Kerja       Panitia Khusus V Tahun 2023 (Pembicaraan Tingkat I Tahap Keempat (Melanjutkan Pembahasan dan Penyempumaan)  atas Raperda  tentang    Perubahan    Atas    Perda  Kab.    Grobogan    Nomor   8 Tahun 2017 tentang  Hak Keuangan  Dan    Administratif   Pimpinan    Dan   Anggota       DPRD         Kabupaten Grobogan.
</t>
  </si>
  <si>
    <t>Rabu 08 November 2023</t>
  </si>
  <si>
    <t>Validasi Pajakn Kendaraan Bermotor milik Pemerintah Kabupate./Kota</t>
  </si>
  <si>
    <t>Badan Pengelola Pendapatan Daerah Pem. Prov. Jateng (P. Karno minta waktu)</t>
  </si>
  <si>
    <t>Penyerahan SK Pensiun bagi PNS yang memasuki Puma tugas Tmt 1 Januari 2024 sampai dengan 1 Februari 2024
Hari : Senin
Tanggal : 13 November 2023
Jam : 09.00 WIB sampai selesai
Tempat : Gedung Riptaloka Kabupaten Grobogan</t>
  </si>
  <si>
    <t>Penyerahan SK Pensiun bagi PNS yang memasuki Puma tugas Tmt 1 Januari 2024 sampai dengan 1 Februari 2024</t>
  </si>
  <si>
    <t>Halaman Gedung Serba Guna Dewi Sri Kelurahan Danyang, Kecamalan Purwodadi</t>
  </si>
  <si>
    <t xml:space="preserve">Hari SENIN; Tanggal : 30 Oklober 2023; Jam : 20.00 WIB.
Tempat : Halaman Gedung Serba Guna Dewi Sri Kelurahan Danyang, Kecamalan Purwodadi
Kegiatan : Sosialisasi Peraluran Perundang-Undangan tenlang Cukai Hasil Tembakau melalui Pagelaran Seni Budaya Tayub
</t>
  </si>
  <si>
    <t>Sosialisasi Peraluran Perundang-Undangan tenlang Cukai Hasil Tembakau melalui Pagelaran Seni Budaya Tayub</t>
  </si>
  <si>
    <t>Sekretariat Daerah Pemerintah Kabupaten Grobogan (SIKD: 4198)</t>
  </si>
  <si>
    <t>BPBD (ASMAN) (SIKD: 4205; 4202)</t>
  </si>
  <si>
    <t xml:space="preserve">dilaksanakan  pembinaan  perencanaan   dan  penganggaran  kepada Satuan  Kerja Perangkat  Daerah  besok pada:
Hari/  Tanggal    :    Kamis,  2 November 2023
Tempat              :   Hotel  Grand Master Purwodadi
Jl.      Gajah      Mada      No.10,      Majenang     Kuripan
Kecamatan       Purwodadi-58112
</t>
  </si>
  <si>
    <t xml:space="preserve"> Hotel  Grand Master Purwodadi
</t>
  </si>
  <si>
    <t>Kamis,  2 November 2023</t>
  </si>
  <si>
    <t xml:space="preserve"> Pembinaan  perencanaan   dan  penganggaran  kepada Satuan  Kerja Perangkat  Daerah</t>
  </si>
  <si>
    <t>Pembukaan "Gelar Karya Projek Penguatan Profil Pelajar Pancasila (P5)"</t>
  </si>
  <si>
    <t>Alun-alun Purwodadi</t>
  </si>
  <si>
    <t>18.00 WIB</t>
  </si>
  <si>
    <t>Majlis Dzikir Maulidurrosul SAW (Haul Ngroto 2023) Jama'ah Al Khidmah Ngroto Gubug Grobogan</t>
  </si>
  <si>
    <t>Masjid Jami'Sirojuddin, Ngroto, Gubug, Grobogan</t>
  </si>
  <si>
    <t>06.30 WIB - Selesai</t>
  </si>
  <si>
    <t>Halaman Musholla Miftahul Huda  Ngroto, Gubug, Grobogan</t>
  </si>
  <si>
    <t>Pembinaan Aparatur Pemerintahan Desa</t>
  </si>
  <si>
    <t>IMG221</t>
  </si>
  <si>
    <t>Rakor HIMPERA (Rapat Koordinasi  membahas  ketentuan  BPHTB  bagi Masyarakat Berpenghasilan Rendah  sesuai  Undang-Undang Nomor   1    Tahun 2022  tentang  Hubungan   Keuangan Antara Pemerintah Pusat  dan Pemerintahan Daerah.)</t>
  </si>
  <si>
    <t>Pelantikan dan Pengambilan Sumpah Jabatan Pimpinan Tinggi Pratama, Administrator, Pengawas dan Fungsional Serta Pengukuhan Penugasan Guru Sebagai Kepala Sekolah di Lingkungan Pemerintah Kabupaten Grobogan
Pelantikan dan Pengambilan Sumpah Jabatan serta Pengukuhan akan dilaksanakan pada :
Hari : Rabu
Tanggal : 1 November 2023
Waktu : Pukul 11.00 WIB
Tempat : Pendopo Kabupaten Grobogan
Pakaian : Pakaian Sipil Resmi (PSR)</t>
  </si>
  <si>
    <t>Pelantikan dan Pengambilan Sumpah Jabatan Pimpinan Tinggi Pratama, Administrator, Pengawas dan Fungsional Serta Pengukuhan Penugasan Guru Sebagai Kepala Sekolah di Lingkungan Pemerintah Kabupaten Grobogan</t>
  </si>
  <si>
    <t>BATAL</t>
  </si>
  <si>
    <t>Senin , Selasa; 13 &amp; 14 NOVEMBER 2023</t>
  </si>
  <si>
    <r>
      <t xml:space="preserve">Dinas Pendidikan </t>
    </r>
    <r>
      <rPr>
        <b/>
        <sz val="11"/>
        <color theme="1"/>
        <rFont val="Calibri"/>
        <family val="2"/>
        <scheme val="minor"/>
      </rPr>
      <t>(SIKD: 4229)  catat adan agendakan</t>
    </r>
  </si>
  <si>
    <r>
      <t xml:space="preserve">BPPKAD (Pak Cheno) </t>
    </r>
    <r>
      <rPr>
        <b/>
        <sz val="11"/>
        <color theme="1"/>
        <rFont val="Calibri"/>
        <family val="2"/>
        <scheme val="minor"/>
      </rPr>
      <t>(SIKD: 4255) catat, agendakan dan minta bahan dari BPPKAD (Pak Cheno)</t>
    </r>
  </si>
  <si>
    <r>
      <t xml:space="preserve">BADAN KEPEGAWAIAN, PENDIDIKAN DAN PELATIHAN DAERAH; *(PAKAIAN : PSR (PAKAIAN SIPIL RESMI) </t>
    </r>
    <r>
      <rPr>
        <b/>
        <sz val="11"/>
        <color theme="1"/>
        <rFont val="Calibri"/>
        <family val="2"/>
        <scheme val="minor"/>
      </rPr>
      <t>--&gt;</t>
    </r>
    <r>
      <rPr>
        <sz val="11"/>
        <color theme="1"/>
        <rFont val="Calibri"/>
        <family val="2"/>
        <scheme val="minor"/>
      </rPr>
      <t xml:space="preserve"> (SIKD : 4248; </t>
    </r>
    <r>
      <rPr>
        <b/>
        <sz val="11"/>
        <color theme="1"/>
        <rFont val="Calibri"/>
        <family val="2"/>
        <scheme val="minor"/>
      </rPr>
      <t>4259) agendakan</t>
    </r>
  </si>
  <si>
    <r>
      <t xml:space="preserve">DPRD (RENCANA KERJA DPRD) </t>
    </r>
    <r>
      <rPr>
        <b/>
        <sz val="11"/>
        <color theme="1"/>
        <rFont val="Calibri"/>
        <family val="2"/>
        <scheme val="minor"/>
      </rPr>
      <t>(SIKD: 4244)(Bagian Hukum; Kepala Badan Pendapatan, Pengelolaan Keuangan dan Aset Daerah Kabupaten Grobogan --&gt; Siapkan bahan dan hadir dengan saya)</t>
    </r>
  </si>
  <si>
    <r>
      <t xml:space="preserve">JAMA' AH AL KHIDMAH NGROTO GUBUG GROBOGAN </t>
    </r>
    <r>
      <rPr>
        <b/>
        <sz val="11"/>
        <color theme="1"/>
        <rFont val="Calibri"/>
        <family val="2"/>
        <scheme val="minor"/>
      </rPr>
      <t>(SIKD: 4238) catat dan agendakan</t>
    </r>
  </si>
  <si>
    <r>
      <t xml:space="preserve">Dispermades </t>
    </r>
    <r>
      <rPr>
        <b/>
        <sz val="11"/>
        <color theme="1"/>
        <rFont val="Calibri"/>
        <family val="2"/>
        <scheme val="minor"/>
      </rPr>
      <t>(SIKD: 4240) catat dan agendakan</t>
    </r>
  </si>
  <si>
    <t xml:space="preserve">Jumat,  10 November 2023
08.00WIB
:    Halaman  Setda  Kab. Grobogan
:    Upacara  Peringatan Hari Pahlawan  Tahun  2023
:     -Sipil             :   PSL ( jas berdasi  )
-TNI/POLRI:   POU I
:  Dimohon  transit di Pendopo  Kabupaten Grobogan  pada pukul 07.30 WIB 
</t>
  </si>
  <si>
    <t>Jumat,  10 November 2023</t>
  </si>
  <si>
    <t>Halaman  Setda  Kab. Grobogan</t>
  </si>
  <si>
    <t>Upacara  Peringatan Hari Pahlawan  Tahun  2023</t>
  </si>
  <si>
    <t xml:space="preserve">hari,  tanggal  :    Selasa, 7 November 2023 jam                :    08.30--selesai
tempat          :      Gedung Riptaloka  Kabupaten Grobogan
Jalan  Gatot Subroto Nomor 6 Purwodadi
agenda          :    Fasilitasi Pengelolaan Pengaduan bagi Pejabat Pengaduan pada seluruh Perangkat Daerah  di Lingkungan Pemerintah Kabupaten Grobogan
</t>
  </si>
  <si>
    <t>IMG224</t>
  </si>
  <si>
    <t>Jumat,  3 November 2023</t>
  </si>
  <si>
    <t>Rapat Pasar Glendoh</t>
  </si>
  <si>
    <t>Perekonomian (Rapat Dadakan)</t>
  </si>
  <si>
    <t>Rapat Grobogan Bertasbih</t>
  </si>
  <si>
    <t>Bag. Kesra (P. Ali Anwar)</t>
  </si>
  <si>
    <t>Koordinasi Terkait Rekomendasi BBM</t>
  </si>
  <si>
    <r>
      <t xml:space="preserve">Kepala BPN </t>
    </r>
    <r>
      <rPr>
        <b/>
        <sz val="11"/>
        <color theme="1"/>
        <rFont val="Calibri"/>
        <family val="2"/>
        <scheme val="minor"/>
      </rPr>
      <t>(TIDAK JADI)</t>
    </r>
  </si>
  <si>
    <t>KAMIS, 16 November 2023</t>
  </si>
  <si>
    <t xml:space="preserve">Grobogan Invesment Forum </t>
  </si>
  <si>
    <t>Grand Master</t>
  </si>
  <si>
    <t>08.30 wib / 09.00 WIB</t>
  </si>
  <si>
    <t>Mb Anggi</t>
  </si>
  <si>
    <t>Ruang Paripurna  DPRD Kab. Grobogan</t>
  </si>
  <si>
    <t>Kamis, 09 November 2023</t>
  </si>
  <si>
    <t>BADAN PENDAPATAN, PENGELOLAAN KEUANGAN DAN ASET DAERAH KABUPATEN GROBOGAN (SIKD: 4188; 4266)</t>
  </si>
  <si>
    <r>
      <t xml:space="preserve">DPRD (RENCANA KERJA DPRD) </t>
    </r>
    <r>
      <rPr>
        <b/>
        <sz val="11"/>
        <color theme="1"/>
        <rFont val="Calibri"/>
        <family val="2"/>
        <scheme val="minor"/>
      </rPr>
      <t>(SIKD : 4264) (Bag Administrasi Pembangunan; Bagian Hukum; Bagian Pengadaan Barang dan Jasa; Bagian perencanaan dan keuangan --&gt; hadiri)</t>
    </r>
  </si>
  <si>
    <t>Audiensi dg Semen Grobogan</t>
  </si>
  <si>
    <t>DPMPTSP (Ms. Abdul Munip)</t>
  </si>
  <si>
    <t>audensi tentang proposal kurikulum ditunda tgl 8 Nov 2023 Jam 12.00 WIB</t>
  </si>
  <si>
    <t>Bagian. Organisasi ( Rencana Pesen Jadwal mbak lisa)(SIKD: 4273)</t>
  </si>
  <si>
    <t>Mengharap dengan hormat atas kehadirannya besok pada :                                        Hari : Sabtu                                                                                                                                       Tanggal : 4 November 2023                                                                                                         Pukul : 15.00 WIB s.d selesai                                                                                                      Tempat : Pendopo Kab. Grobogan                                                                                             Acara : Menyaksikan Konser Pesparawi                                                                              Catatan : Mohan Transit di Ruang Transit Bupati Grobogan pukul 14.15 WIB</t>
  </si>
  <si>
    <t>IMG225 '(081392689750)</t>
  </si>
  <si>
    <t xml:space="preserve">Rapat Koordinasi Penerbitan Rekom BBM dan Lahan Baku Sawah
(LBS)
</t>
  </si>
  <si>
    <t>Pertanian (P. Kukuh) (ASMAN)</t>
  </si>
  <si>
    <t>Mengikuti Rapat Koordinasi Pengendalian lnflasi Daerah Kemendagri secara virtual</t>
  </si>
  <si>
    <t xml:space="preserve">Hari /Tanggal   :   Senin, 6 November 2023
Jam                   :   08.00 WIB s/d selesai 
Tempat :   Ruang Kerja Kantor Masing-masing
Acara :   Mengikuti Rapat Koordinasi Pengendalian lnflasi Daerah Kemendagri secara virtual (melalui aplikasi zoom meeting dengan ID: 6770573756, dan password: INFLASI)
</t>
  </si>
  <si>
    <t>Senin, 6 November 2023</t>
  </si>
  <si>
    <t>IMG231</t>
  </si>
  <si>
    <t>Audiensi dg Persipur</t>
  </si>
  <si>
    <t>Di Ruang Bupati</t>
  </si>
  <si>
    <t>Info ms Taufik.</t>
  </si>
  <si>
    <t>09.00 Wib (menyesuaikan)</t>
  </si>
  <si>
    <t xml:space="preserve">diadakannya  acara  SORE  SOREAN  FEST  2023  dengan  bintang  tamu
GILDCOUSTIC dan GUYON WATON yang akan dilaksanakan pada:
Hari/Tanggal    :   Minggu, 5 November 2023
Waktu              :    16.00 - 23.00 WIB Tempat             :  Lapangan  Danyang
</t>
  </si>
  <si>
    <t xml:space="preserve"> Minggu, 5 November 2023</t>
  </si>
  <si>
    <t>16.00 - 23.00 WIB</t>
  </si>
  <si>
    <t xml:space="preserve">acara  SORE  SOREAN  FEST  2023  dengan  bintang  tamu GILDCOUSTIC dan GUYON WATON </t>
  </si>
  <si>
    <t>Lapangan  Danyang</t>
  </si>
  <si>
    <r>
      <t xml:space="preserve">Bag. Kesra (ASMAN) Transit di Ruang Transit Bupati Grobogan pukul 14.15 WIB </t>
    </r>
    <r>
      <rPr>
        <b/>
        <sz val="11"/>
        <color theme="1"/>
        <rFont val="Calibri"/>
        <family val="2"/>
        <scheme val="minor"/>
      </rPr>
      <t>(SIKD: 4281; 4284) catat dan agendakan</t>
    </r>
  </si>
  <si>
    <r>
      <t xml:space="preserve">DGB EVENT </t>
    </r>
    <r>
      <rPr>
        <b/>
        <sz val="11"/>
        <color theme="1"/>
        <rFont val="Calibri"/>
        <family val="2"/>
        <scheme val="minor"/>
      </rPr>
      <t>(SIKD: 4293)</t>
    </r>
  </si>
  <si>
    <t>BKPPD (Pesan jadwal)</t>
  </si>
  <si>
    <t>Rakor Pembahasan Percepatan Data Monitoring dan Evaluasi MCP Triwulan IV Kab. Grobogan</t>
  </si>
  <si>
    <t>img234</t>
  </si>
  <si>
    <t xml:space="preserve">Hari, tanggal                Kamis,  16  November   2023.
Pukul                            09.00 WIB s/d  selesai. 
Tempat Acara Catatan
 Gedung  Ripta Loka Kabupaten Grobogan. Hasil Evaluasi  LPPD Tahun  2022.
</t>
  </si>
  <si>
    <t>Kamis,  16  November   2023.</t>
  </si>
  <si>
    <t xml:space="preserve"> Gedung  Ripta Loka Kabupaten Grobogan</t>
  </si>
  <si>
    <t>Hasil Evaluasi  LPPD Tahun  2022.</t>
  </si>
  <si>
    <t>Acara Penyampaian Saksi kode ETIK kpd PNS yg YBS</t>
  </si>
  <si>
    <t xml:space="preserve">BKPPD (Pesan Tempat) </t>
  </si>
  <si>
    <t>info Bila pak Sekda ada acara bisa tidak hadir (Info ms Lingga)</t>
  </si>
  <si>
    <t xml:space="preserve">Jum'at,  17 November 2023
</t>
  </si>
  <si>
    <t xml:space="preserve">Jum'at,  17 November 2023
08.30 WIS - Selesai
Rumah Kedelai Grobogan (RKG)  Kabupaten
Grobogan
JI. Purwodadi - Solo KM. 5 Krangganharjo,  Toroh.  Sosialisasi     Pelaporan     Laporan     Harta    Kekayaan Penyelenggara   Negara   (LHKPN)   Tahun   2024   dan Update     Data    LHKPN     dilingkungan     Pemerintah Kabupaten Grobogan Tahun 2023.
Batik/Yang berlaku  hari  itu.
</t>
  </si>
  <si>
    <t xml:space="preserve"> Sosialisasi     Pelaporan     Laporan     Harta    Kekayaan Penyelenggara   Negara   (LHKPN)   Tahun   2024   dan Update     Data    LHKPN     dilingkungan     Pemerintah Kabupaten Grobogan Tahun 2023.</t>
  </si>
  <si>
    <t>Rumah Kedelai Grobogan (RKG)  Kab. Grob. JI. Pwd - Solo KM. 5 Krangganharjo. Toroh</t>
  </si>
  <si>
    <t>RAKORWAS (Pembahasan  Penyelesaian  Tindak  Lanjut   Hasil  Pemeriksaan BPK-RI  Perwakilan  Provinsi  Jawa  Tengah  LKPD  Tahun 2023 dan  Pending  Tahun  sebelumnya,  Pemeriksaan  BPKP Perwakilan Provinsi Jawa Tengah dan Pemeriksaan lnspektorat Kabupaten Grobogan.)</t>
  </si>
  <si>
    <t xml:space="preserve">Ballroom "Musi" Lantai 3 Hotel  Aruss..  JI.  Dr. Wahidin No.16 Candisari,  Semarang
</t>
  </si>
  <si>
    <t>(238)</t>
  </si>
  <si>
    <t>223;</t>
  </si>
  <si>
    <r>
      <t>Ruang Paripurna I DPRD Kabupaten Grohogan/</t>
    </r>
    <r>
      <rPr>
        <b/>
        <sz val="11"/>
        <color theme="1"/>
        <rFont val="Calibri"/>
        <family val="2"/>
        <scheme val="minor"/>
      </rPr>
      <t xml:space="preserve"> Grand Keisha Hotel jl Affandi No. 9 Gejayan, Sleman, Yogyakarta</t>
    </r>
  </si>
  <si>
    <r>
      <t xml:space="preserve">DPRD (RENCANA KERJA DPRD) </t>
    </r>
    <r>
      <rPr>
        <b/>
        <sz val="11"/>
        <color theme="1"/>
        <rFont val="Calibri"/>
        <family val="2"/>
        <scheme val="minor"/>
      </rPr>
      <t>(sikd : 4294; 4318) catat agenda, minta bahanya BPPKAD</t>
    </r>
  </si>
  <si>
    <t xml:space="preserve"> 09.00 WIB : Siang  …... 19.30 Wib : Malam</t>
  </si>
  <si>
    <t xml:space="preserve">Pembukaan pelatda jepang di BLK. 
</t>
  </si>
  <si>
    <t>Rabu. 8 November 2023</t>
  </si>
  <si>
    <t>Pembukaan pelatda jepang di BLK. Rabu. 8 November 2023
 Disnakertrans minta jadwal besok yang buka bapak pak; Acara di blk jam 10</t>
  </si>
  <si>
    <t>Acara di BLK</t>
  </si>
  <si>
    <t>info ms Lingga</t>
  </si>
  <si>
    <t>Hari : Rabu
Tanggal : 8 November 2023
Waktu : Pukul 10.00 WIB;
Tempat : Aula UPID BLK Dinas Tenaga Kerja dan Transmigrasi Kabupaten Grobogan, Jalan Gajah Mada Nomor 30 Purwodadi
Keperluan : Pembukaan Pelatihan Daerah Pra Pemberangkatan Tahap I Angkatan 2024-01/ke-363 Program Magang Jepang Tahun 2023</t>
  </si>
  <si>
    <t>Disnakertrans (Permintaan dibuka Sekda) (SIKD: 4355)</t>
  </si>
  <si>
    <t>08.00WIB</t>
  </si>
  <si>
    <t>JUMAT, 10 NOVEMBER 2023
PUKUL : 09.00 WIB (SESUDAH UPACARA PERINGATAN HARI PAHLAWAN)
TEMPAT; TMP KUSUMA BHAKTI PURWODADI
ACARA : UPACARA ZIARAH NASIONAL TAHUN 2023
PAKAIAN :
- SIPIL : PSL (JAS BERDAS</t>
  </si>
  <si>
    <t>09.00 WIB (SESUDAH UPACARA PERINGATAN HARI PAHLAWAN)</t>
  </si>
  <si>
    <t>UPACARA ZIARAH NASIONAL TAHUN 2023</t>
  </si>
  <si>
    <t>RABU, 8 NOVEMBER 2023
PUKUL : 08.00
TEMPAT: AULA RSI PURWODADI
KEPERLUAN : MEMBERIKAN SAMBUTAN SEKALIGUS MEMBUKA ACARA SOSIALISASI NILAI-NILAI KEBANGSAAN OLEH DHC 45 KAB GROBOGAN</t>
  </si>
  <si>
    <t>AULA RSI PURWODADI</t>
  </si>
  <si>
    <t>MEMBERIKAN SAMBUTAN SEKALIGUS MEMBUKA ACARA SOSIALISASI NILAI-NILAI KEBANGSAAN OLEH DHC 45 KAB GROBOGAN</t>
  </si>
  <si>
    <r>
      <t xml:space="preserve">DEWAN HARIAN CABANG BADAN PEMBUDAYAAN KEJUANGAN 45 (DHC KAB GROBOGAN) </t>
    </r>
    <r>
      <rPr>
        <b/>
        <sz val="11"/>
        <color theme="1"/>
        <rFont val="Calibri"/>
        <family val="2"/>
        <scheme val="minor"/>
      </rPr>
      <t>(SIKD: 4095) BUPATI GROBOGAN Sedian Yth. Ibu Bupati</t>
    </r>
  </si>
  <si>
    <t>BPK</t>
  </si>
  <si>
    <t>Ruang  Sekda</t>
  </si>
  <si>
    <t>Audiensi BPK</t>
  </si>
  <si>
    <t>P. Heru Pinjam Ruang Rapat Acara Rapat Pasar Glendoh</t>
  </si>
  <si>
    <t>Pak Heru (ASS II)</t>
  </si>
  <si>
    <t>Halaman Kantor Badan Kesbangpol Kabupaten  Grobogan
Jl. DI Panjaitan No.06 Purwodadi - Grobogan</t>
  </si>
  <si>
    <t>Pencanangan  Kampung  Bhinneka  dan Launching  Rumah  Kebangsaan  Kabupaten  Grobogan  Tahun  2023</t>
  </si>
  <si>
    <t xml:space="preserve">dilaksanakan  rapat koordinasi antara Bupati, Camat, Kepala Desa dan pemangku kepentingan    terkait.  A. Hari,  tanggal
Jam Rabu,  15  November 2023.
09.00 WIB s/d  selesai.
 Tempat Aula Kantor Kecamatan Pulokulon
B. Hari, tanggal
Jam
Tempat Rabu,  15  November 2023.
12.30 WIB s/ d selesai.
Aula Kantor Kecamatan Toroh
 Keterangan ./  Rakor dipimpin secara langsung oleh
lbu Bupati  Grobogan;
</t>
  </si>
  <si>
    <t>dilaksanakan  rapat koordinasi antara Bupati, Camat, Kepala Desa dan pemangku kepentingan    terkait</t>
  </si>
  <si>
    <t>12.30 WIB s/ d selesai</t>
  </si>
  <si>
    <t xml:space="preserve"> Tempat Aula Kantor Kecamatan Pulokulon</t>
  </si>
  <si>
    <t xml:space="preserve">Aula Kantor Kecamatan Toroh
</t>
  </si>
  <si>
    <t>244;</t>
  </si>
  <si>
    <r>
      <t xml:space="preserve">Inspektorat (Ms Gallang Pesan tempat) </t>
    </r>
    <r>
      <rPr>
        <b/>
        <sz val="11"/>
        <color theme="1"/>
        <rFont val="Calibri"/>
        <family val="2"/>
        <scheme val="minor"/>
      </rPr>
      <t>(ASMAN)(SIKD: 4402) catat agendakan</t>
    </r>
  </si>
  <si>
    <t>Inspektorat (ASMAN) (SIKD: 4399) catat agenda</t>
  </si>
  <si>
    <t>SENIN-SELASA, 13-14 NOVEMBER 2023
PUKUL : 19.30
TEMPAT : BALLROOM "MUSI" LANTAI 3 HOTEL ARUSS
ACARA ; PEMBAHASAN PENYELESAIAN TINDAK LANJUT HASIL PEMERIKSAAN BPK-RI PERWAKILAN PROV JAWA TENGAH LKPD TAHUN 2023 DAN PENDING TAHUN SEBELUMNYA, PEMERIKSAAN BPKP PERWAKILAN PROVINSI JAWA TENGAH DAN PEMERIKSAAN INSPEKTORAT KAB GROBOGAN
PAKAIAN: BATIK</t>
  </si>
  <si>
    <r>
      <t xml:space="preserve">INSPEKTORAT (ASMAN) </t>
    </r>
    <r>
      <rPr>
        <b/>
        <sz val="11"/>
        <color theme="1"/>
        <rFont val="Calibri"/>
        <family val="2"/>
        <scheme val="minor"/>
      </rPr>
      <t>(SIKD: 4400) catat agendakan</t>
    </r>
  </si>
  <si>
    <t xml:space="preserve">Pelaksanaan Ujian Seleksi Kompetensi PPPK Pemerintah Kabupaten Grobogan Formasi Tahun 2023 UNS  Surakarta               4.604         22 - 27 November </t>
  </si>
  <si>
    <t>Pelaksanaan Ujian Seleksi Kompetensi PPPK Pem. Kab. Grobogan Formasi Tahun 2023</t>
  </si>
  <si>
    <t>Rabu - Senin /22 - 27 November 2023</t>
  </si>
  <si>
    <t xml:space="preserve"> UNS  Surakarta</t>
  </si>
  <si>
    <r>
      <t xml:space="preserve">BADAN KEPEGAWAIAN, PENDIDIKAN DAN PELATIHAN DAERAH </t>
    </r>
    <r>
      <rPr>
        <b/>
        <sz val="11"/>
        <color theme="1"/>
        <rFont val="Calibri"/>
        <family val="2"/>
        <scheme val="minor"/>
      </rPr>
      <t>(SIKD: 4398) catat dan agendakan</t>
    </r>
  </si>
  <si>
    <t xml:space="preserve">kegiatan Upacara Peringatan Hari Kesehatan Nasional ke 59, yang akan dilaksanakan pada :
Hari, Tanggal        Senin, 13 November 2023
Pukul                     06.30 WIB - Selesai
Tempat                  Halaman Dinas Kesehatan Kabupaten Grobogan
JI. Gajah Mada No. 19 Purwodadi
Keterangan           1.  Menggunakan Pakaian Dinas Harian (PDH)
</t>
  </si>
  <si>
    <t>kegiatan Upacara Peringatan Hari Kesehatan Nasional ke 59</t>
  </si>
  <si>
    <t xml:space="preserve">OPENING CEREMONY PORSENI BPR BKK SE-JATENG 2023
Hari/Tanggal  :    Jumat, 10 November 2023
Jam                  :   13.00 WIB s.d. Selesai
Tempat           :    GOR Bung  Karno Purwodadi
Kabupaten Grobogan
</t>
  </si>
  <si>
    <t>OPENING CEREMONY PORSENI BPR BKK SE-JATENG 2023</t>
  </si>
  <si>
    <t>Jumat, 10 November 2023</t>
  </si>
  <si>
    <t>13.00 WIB s.d. Selesai</t>
  </si>
  <si>
    <t>GOR Bung  Karno Purwodadi
Kabupaten Grobogan</t>
  </si>
  <si>
    <t>Halaman Dinas Kesehatan Kabupaten Grobogan
JI. Gajah Mada No. 19 Purwodadi</t>
  </si>
  <si>
    <t>246</t>
  </si>
  <si>
    <t>Kesbangpol</t>
  </si>
  <si>
    <t xml:space="preserve">Pencanangan  Kampung  Bhinneka  dan Launching  Rumah  Kebangsaan  Kabupaten  Grobogan  Tahun  2023, dimohon kehadirannya besok pada :
H a r i                :   Jum' at
Tanggal               :    10 November 2023
Pukul                  :     13.00 WIB s/d selesai 
Tempat  :   Halaman Kantor Badan Kesbangpol Kabupaten  Grobogan
Jl. DI Panjaitan No.06 Purwodadi - Grobogan
Pakaian :    ASN (yang berlaku pada hari itu)
Ormas (Pakaian Oganisasi Masing-masing)  ( catat agenda)
</t>
  </si>
  <si>
    <r>
      <t xml:space="preserve">BKPPD </t>
    </r>
    <r>
      <rPr>
        <b/>
        <sz val="11"/>
        <color theme="1"/>
        <rFont val="Calibri"/>
        <family val="2"/>
        <scheme val="minor"/>
      </rPr>
      <t>(SIKD: 4189; 4405) catat agendakan</t>
    </r>
  </si>
  <si>
    <t>Dispermasdes (ASMAN)  Keterangan :  Rakor dipimpin secara langsung oleh
lbu Bupati  Grobogan (SIKD: 4407) GABUNG</t>
  </si>
  <si>
    <t>Tanggal : 21 November 2023
Jam : 09.00 WIB sd 12.00 WIB
Lokasi : Pendopo Balai Desa Katong, Kecamatan Toroh.
Acara : Ceremony Serah Terima Bantuan RSLH Kabupaten Grobogan</t>
  </si>
  <si>
    <t xml:space="preserve">Jam : 09.00 WIB sd 12.00 WIB
</t>
  </si>
  <si>
    <t>Lokasi : Pendopo Balai Desa Katong, Kecamatan Toroh.</t>
  </si>
  <si>
    <t>Acara : Ceremony Serah Terima Bantuan RSLH Kabupaten Grobogan</t>
  </si>
  <si>
    <t>PT DJARUM (sikd: 4335) Catat</t>
  </si>
  <si>
    <t xml:space="preserve">Selasa,21 November 2023
</t>
  </si>
  <si>
    <t>Bimtek Teknis Tata Naskah Dinas Tanggal 22-23 November di Yogyakarta</t>
  </si>
  <si>
    <t xml:space="preserve">Bimtek Teknis Tata Naskah Dinas </t>
  </si>
  <si>
    <t>Bagian Keuangan / Organisasi</t>
  </si>
  <si>
    <t>di Yogyakarta (Griya Persada Convention Hotel)</t>
  </si>
  <si>
    <t>Forum Penataan Ruang</t>
  </si>
  <si>
    <t>Forum Penataan Ruang Kab. Grobogan</t>
  </si>
  <si>
    <t>malam</t>
  </si>
  <si>
    <t>Tim Forum Penataan Ruang (Bu Bayu/DPUPR 08156564664)</t>
  </si>
  <si>
    <t xml:space="preserve">Hari : Kamis-Jumat
Tanggal : 16 - 17 November 2023
Pukul : Terlampir
Tempat :
Hotel Fox Harris Kabupaten Banjarnegara, Jl.Kalibenda Kecamatan Sigaluh,
Kabupaten Banjarnegara, Jawa Tengah.
Acara : Rapat Koordinasi Implementasi Peraturan Presiden No. 53 Tahun 2023
tentang Standar Harga Satuan Regional.
</t>
  </si>
  <si>
    <t>Kamis-Jumat;
16 - 17 November 2023</t>
  </si>
  <si>
    <t xml:space="preserve">Rapat Koordinasi Implementasi Peraturan Presiden No. 53 Tahun 2023
tentang Standar Harga Satuan Regional.
</t>
  </si>
  <si>
    <r>
      <t xml:space="preserve">Sekretariat Daerah Pemerintah Provinsi Jawa Tengah </t>
    </r>
    <r>
      <rPr>
        <b/>
        <sz val="11"/>
        <color theme="1"/>
        <rFont val="Calibri"/>
        <family val="2"/>
        <scheme val="minor"/>
      </rPr>
      <t>(SIKD: 4338) (ASISTEN PRIBADI SETDA II daftar, konfirm dan siapkan)</t>
    </r>
  </si>
  <si>
    <t>Rapat Paripuma ke-39 (Pembicaraan Tingkat II (Pengambilan Keputusan dan Persetujuan Bersama) atas Raperda tentang APBD Kabupaten Grobogan TA. 2024.)</t>
  </si>
  <si>
    <t xml:space="preserve">Rapat Paripurna ke-40 (Pembicaraan Tingkat I  Tahap Ketiga (Jawaban        Bupati         terhadap Pemandangan Umum Fraksi Dewan) Atas   Raperda   tentang  Perubahan Atas   Perda   Kabupaten   Grobogan Nomor  8  Tahun  2017  tentang  Hak Keuangan         Dan        Administratif Pimpinan    Dan    Anggota    DPRD Ka bu paten            Grobogan Pembentukan   Panitia   Khusus   V Tahun 2023.
</t>
  </si>
  <si>
    <t>Senin '13 November 2023</t>
  </si>
  <si>
    <t xml:space="preserve">Rabu s/d Kamis  Tanggal 22-23 November </t>
  </si>
  <si>
    <t>Selasa, 28 November 2023</t>
  </si>
  <si>
    <t>Rabu; 29 Nov. 2023</t>
  </si>
  <si>
    <t>62 822-4259-4026 (Aristio dari bagian PBJ.)</t>
  </si>
  <si>
    <t>acara rapat koordinasi percepatan pengadaan 2024.</t>
  </si>
  <si>
    <t>PBJ (Minta Dijadwalkan)</t>
  </si>
  <si>
    <t xml:space="preserve"> ruang rapat Pak Sekda </t>
  </si>
  <si>
    <r>
      <t>SEKRETARIAT DAERAH</t>
    </r>
    <r>
      <rPr>
        <b/>
        <sz val="11"/>
        <color theme="1"/>
        <rFont val="Calibri"/>
        <family val="2"/>
        <scheme val="minor"/>
      </rPr>
      <t>(SIKD: 4341) PAKAIAN : - SIPIL : PSL (JAS BERDASI) GABUNG</t>
    </r>
  </si>
  <si>
    <r>
      <t xml:space="preserve">DINSOS (ASMAN) Pakaian -Sipil             :   PSL ( jas berdasi  ) Dimohon  transit di Pendopo  Kabupaten Grobogan  pada pukul 07.30 WIB </t>
    </r>
    <r>
      <rPr>
        <b/>
        <sz val="11"/>
        <color theme="1"/>
        <rFont val="Calibri"/>
        <family val="2"/>
        <scheme val="minor"/>
      </rPr>
      <t>( SIKD: 4321; 4343) Catat</t>
    </r>
  </si>
  <si>
    <r>
      <t xml:space="preserve">DPRD (RENCANA KERJA DPRD) </t>
    </r>
    <r>
      <rPr>
        <b/>
        <sz val="11"/>
        <color theme="1"/>
        <rFont val="Calibri"/>
        <family val="2"/>
        <scheme val="minor"/>
      </rPr>
      <t>(SIKD: 4420)</t>
    </r>
  </si>
  <si>
    <r>
      <t xml:space="preserve">DPRD (RENCANA KERJA DPRD) </t>
    </r>
    <r>
      <rPr>
        <b/>
        <sz val="11"/>
        <color theme="1"/>
        <rFont val="Calibri"/>
        <family val="2"/>
        <scheme val="minor"/>
      </rPr>
      <t>(SIKD: 4419)</t>
    </r>
  </si>
  <si>
    <r>
      <t xml:space="preserve">PANITIA PORSENI BPR BKK SE-JATENG 2023 </t>
    </r>
    <r>
      <rPr>
        <b/>
        <sz val="11"/>
        <color theme="1"/>
        <rFont val="Calibri"/>
        <family val="2"/>
        <scheme val="minor"/>
      </rPr>
      <t xml:space="preserve">(sikd: 4410) ASISTEN PRIBADI SETDA II catat agenda, bersamaan dengan pencanagan kampung Bhinneka </t>
    </r>
    <r>
      <rPr>
        <sz val="11"/>
        <color theme="1"/>
        <rFont val="Calibri"/>
        <family val="2"/>
        <scheme val="minor"/>
      </rPr>
      <t xml:space="preserve">
</t>
    </r>
  </si>
  <si>
    <t>DINAS KESEHATAN (ASMAN) Keterangan           1.  Menggunakan Pakaian Dinas Harian (PDH) (sikd : 4413)</t>
  </si>
  <si>
    <t xml:space="preserve">dilaksanakannya kegiatan Sosialisasi Koordinasi Pengisian Jabatan Pimpinan Tinggi Pratama dan Pembinaan Penerapan  Sistem  Merit  bagi  Perangkat  Daerah  di  Lingkungan Pemerintah Kabupaten Grobogan Tahun  2023.Sabtu-Minggu,  18-19  November 2023
14.00  WIB s/d  selesai
Syariah  Hotel  solo
Jalan Adi Sucipto  No. 47, Surakarta sebagaimana terlampir
</t>
  </si>
  <si>
    <t>dilaksanakannya kegiatan Sosialisasi Koordinasi Pengisian Jabatan Pimpinan Tinggi Pratama dan Pembinaan Penerapan  Sistem  Merit  bagi  Perangkat  Daerah  di  Lingkungan Pemerintah Kabupaten Grobogan Tahun  2023</t>
  </si>
  <si>
    <t>Sabtu-Minggu,  18-19  November 2023</t>
  </si>
  <si>
    <t>14.00  WIB s/d  selesai</t>
  </si>
  <si>
    <t>Syariah  Hotel  solo
Jalan Adi Sucipto  No. 47, Surakarta</t>
  </si>
  <si>
    <t>BADAN KEPEGAWAIAN, PENDIDIKAN DAN PELATIHAN DAERAH UNDANGAN SOSIALISASI PENGISISAN JABATAN PIMPINAN TINGGI  (SIKD: 4424)</t>
  </si>
  <si>
    <t>DPMPTSP (Pesan jadwal/ Mb Anggi) (SR: 1) Catat agenda dan minta DPMPTSP siapkan bahan</t>
  </si>
  <si>
    <t>Konsultasi koordinasi berkaitan PT. Podomoro Selatan Pasar Hewan Kalongan</t>
  </si>
  <si>
    <t>Budi (Intel Kodim/ Minta waktu)</t>
  </si>
  <si>
    <t>Kominfo</t>
  </si>
  <si>
    <t>Evaluasi penilaian Smart City dari Kementerian Kominfo tanggal 16 November 2023</t>
  </si>
  <si>
    <t>Kepala Dinarpusda (minta waktu)</t>
  </si>
  <si>
    <t>Koordinasi</t>
  </si>
  <si>
    <t xml:space="preserve">Rapat Kerja Badan Anggaran   Pembahasan  atas Raperda  tentang APBD   .Kabupaten   Gr.obogan   TA. 2024. 
</t>
  </si>
  <si>
    <t>Rapat Badan Anggaran (Menyusun    Laporan    Hasil    Rapat    Kerja   Badan   Anggaran    terhadap     Raperda  tentang  APBD  Kabupaten Grobogan TA. 2024)</t>
  </si>
  <si>
    <t xml:space="preserve">Rapat Paripuma ke-42 (Pembicaraan Tingkat I  Tahap Kedua (Penyampaian     Pemandangan Umum   Fraksi   DPRD  atas  2  (dua)
Raperda tentang :
1.    Badan Usaha Milik Desa; dan
2.    Perusahaan      Umum     Daerah Purwa Aksara.
</t>
  </si>
  <si>
    <t xml:space="preserve">Senin,
27 Nopember 2023
</t>
  </si>
  <si>
    <t xml:space="preserve">Rapat Paripuma ke-43 (Pembicaraan            Tingkat          II  (Pengambilan      Keputusan      dan   Persetujuan Bersama) atas Raperda tentang APBD Kabupaten Grobogan TA. 2024)
</t>
  </si>
  <si>
    <t xml:space="preserve">Rapat Paripuma ke-44 (Pengambilan   Sumpah   Janji   PAW  anggota DPRD An. Lutvi Asnawi dari Partai Demokrat 
</t>
  </si>
  <si>
    <t>Tidak Jadi</t>
  </si>
  <si>
    <t>Selasa, 14 November 2023</t>
  </si>
  <si>
    <t>Diskominfo</t>
  </si>
  <si>
    <t>Rakor terkait evaluasi penilaian smart City dari Kementerian</t>
  </si>
  <si>
    <t>menyesuaikan</t>
  </si>
  <si>
    <t>Hari : Rabu
Tanggal : 15 November 2023
Waktu : 09.00 WIB s/d selesai
Tempat : Pendopo Kecamatan Purwodadi
Jl. Kapten Rusdiyat II no. 54 Danyang Kab. Grobogan
Acara : Rapat Koordinasi Percepatan Pengadaan Barang/Jasa
dan Mendukung Pemenuhan Data MCP KORSUPGAH
KPK</t>
  </si>
  <si>
    <t>Rapat Koordinasi Percepatan Pengadaan Barang/Jasa
dan Mendukung Pemenuhan Data MCP KORSUPGAH
KPK</t>
  </si>
  <si>
    <t>Pendopo Kecamatan Purwodadi Jl. Kapten Rusdiyat II no. 54 Danyang Kab. Grobogan</t>
  </si>
  <si>
    <t>BAGIAN PENGELOLAAN PENGADAAN BARANG DAN JASA SEKRETARIAT DARAH GROBOGAN (TTE)</t>
  </si>
  <si>
    <t>B/000.3.1/7/SUB BAGIAN PENGELOLAAN PENGADAAN BARANG DAN JASA SEKRETARIAT DARAH GROBOGAN/2023</t>
  </si>
  <si>
    <t>Rakor Desk Pemilu Tahun 2024</t>
  </si>
  <si>
    <t>Gedung Riptaloka Kab. Grobogan</t>
  </si>
  <si>
    <t>Bag. Pemerintahan (Info Mb. Total)</t>
  </si>
  <si>
    <t>07.30 / 13.00 WIB</t>
  </si>
  <si>
    <t>07.00 WIB - selesai</t>
  </si>
  <si>
    <t>Jalan Sehat memperingati HUT ke-78 PGRI dan Hari Guru Nasional Tahun 2023</t>
  </si>
  <si>
    <t>PGRI Kab. Grobogan</t>
  </si>
  <si>
    <t xml:space="preserve">Mengharap kehadiran Bapak/lbu/Saudara/1 pada kegiatan Jalan Sehat dalam  rangka  memperingati Hari Ulang Tahun  ke-78 PGRI  dan Hari Guru Nasional Tahun 2023 yang akan  dilaksanakan pada:
Hari, Tanggal    :  Jum'at,  17  November 2023 
Jam :  07.00 - selesai                                                                                                                  Tempat :   Star dan Finish alun-alun  Purwodadi  (rute terlampir)
Peserta :   Pengurus dan anggota  PGRI se-kabupaten Grobogan
Keterangan :   1.  Berkenan transit di Pendopo 30 menit sebelum acara
2. Memakai  kaos yang disediakan  panitia 
</t>
  </si>
  <si>
    <t>Selasa-Kamis, 14-16 November 2023</t>
  </si>
  <si>
    <t>Sesi 1: 07.30 -12.00 WIB                             Sesi 2: 12.30 - 17.00WIB</t>
  </si>
  <si>
    <t>Monitoring Jadwal Pelaksanaan Penilaian Potensi PNS Berbasis Komputer tahun 2023</t>
  </si>
  <si>
    <t>SMK N 1 Purwodadi</t>
  </si>
  <si>
    <t xml:space="preserve">Berdasarkan  Surat kami  nomor 894/5052/2023,  perihal  :    Revisi  Pemanggilan Peserta  CAT   Potensi  Tahun   2023,   berikut  kami   laporkan  jadwal  Pelaksanaan Penilaian Potensi PNS Berbasis Komputer yang akan dilaksanakan pada :
Hari/ Tanggal    :  Selasa s.d Kamis,  14 s.d 16 November 2023
Waktu               :  Sesi  1   :  07 .30 s.d 12.00 WIB Sesi  2 :   12.30 s.d 17.00 WIB
Tempat            ·  :   SMK  N  1 Purwodadi JI.  Pangeran Diponegoro No. 24
Sehubungan  dengan  pelaksanaan  kegiatan tersebut,  mohon berkenan  bapak untuk dapat monitoring pada lokasi yang telah ditentukan.
</t>
  </si>
  <si>
    <t>Selasa,  14  November 2023
19.30 WIB s/d  selesai.
Via Zoom  Meeting
Rapat  Persiapan  Seleksi Secara Terbuka  dan  Kompetitif Pengisian Jabatan Pimpinan Tinggi Pratama di Lingkungan Pemerintah Kabupaten Grobogan Tahun  2023
867-7182-7325
JPT2023</t>
  </si>
  <si>
    <t>Selasa,  14  November 2023</t>
  </si>
  <si>
    <t>19.30 WIB s/d  selesai.</t>
  </si>
  <si>
    <t>Via Zoom  Meeting</t>
  </si>
  <si>
    <t>Rapat  Persiapan  Seleksi Secara Terbuka  dan  Kompetitif Pengisian Jabatan Pimpinan Tinggi Pratama di Lingkungan Pemerintah Kabupaten Grobogan Tahun  2023</t>
  </si>
  <si>
    <t>260;</t>
  </si>
  <si>
    <t>B/900.1.1/15/DPRD/2023</t>
  </si>
  <si>
    <t>11.00 WIB (Setelah Rapat Kerja Badan Anggaran)</t>
  </si>
  <si>
    <r>
      <t xml:space="preserve">DPRD (RENCANA KERJA DPRD) </t>
    </r>
    <r>
      <rPr>
        <b/>
        <sz val="11"/>
        <color theme="1"/>
        <rFont val="Calibri"/>
        <family val="2"/>
        <scheme val="minor"/>
      </rPr>
      <t>(Srikandi)</t>
    </r>
  </si>
  <si>
    <t>894/5069/2023</t>
  </si>
  <si>
    <t>183/Org/JTE/122/XXII/2020</t>
  </si>
  <si>
    <t xml:space="preserve">Pelaksanaan Penilaian Potensi PNS Berbasis Komputer yang akan dilaksanakan pada :
Harl/ Tanggal    :  Selasa s.d Kamis,  14 s.d 16 November 2023
Waktu               :  Sesi  1   :  07 .30 s.d 12.00 WIB Sesi  2 :   12.30 s.d 17.00 WIB
Tempat            ·  :   SMK  N  1 Purwodadi JI.  Pangeran Diponegoro No. 24
</t>
  </si>
  <si>
    <t>Selasa s.d Kamis,  14 s.d 16 November 2023</t>
  </si>
  <si>
    <t>Sesi  1   :  07 .30 s.d 12.00 WIB Sesi  2 :   12.30 s.d 17.00 WIB</t>
  </si>
  <si>
    <t>SMK  N  1 Purwodadi JI.  Pangeran Diponegoro No. 24</t>
  </si>
  <si>
    <t xml:space="preserve">Pelaksanaan Penilaian Potensi PNS Berbasis Komputer </t>
  </si>
  <si>
    <t>32; 261/  (005/5308/I/2023)</t>
  </si>
  <si>
    <t>Paparan Smart City</t>
  </si>
  <si>
    <t>Kominfo (Pesan Tempat)</t>
  </si>
  <si>
    <t>Hari, tanggal : Jum’at – Sabtu, 17 – 18 November 2023
Tempat : Crystal Lotus Hotel Yogyakarta
Acara : Workshop Sinergitas dan Penguatan Kapasitas Tenaga Pendamping Profesional dalam Mewujudkan Pencapaian SDGs Desa Tahun 2023
Keterangan :  Workshop dihadiri langsung oleh Ibu Bupati Grobogan;</t>
  </si>
  <si>
    <t>Jum’at – Sabtu, 17 – 18 November 2023</t>
  </si>
  <si>
    <t>Crystal Lotus Hotel Yogyakarta</t>
  </si>
  <si>
    <t>Workshop Sinergitas dan Penguatan Kapasitas Tenaga Pendamping Profesional dalam Mewujudkan Pencapaian SDGs Desa Tahun 2023
Keterangan :  Workshop dihadiri langsung oleh Ibu Bupati Grobogan;</t>
  </si>
  <si>
    <t>Dispermasdes (SIKD: 4425)  bersamaan apa tidak dg acara lain.. catat agenda</t>
  </si>
  <si>
    <t>Hotel Fox Harris Kab. Banjarnegara, Jl.Kalibenda Kec. Sigaluh, Kab. Banjarnegara, Jawa Tengah.</t>
  </si>
  <si>
    <t>Ju'mat - Minggu, 24 - 26 November 2023 Pukul : 11.00 WIB sampai selesai Tempat : FREEDOM BILIAR JI. Siswamiharja No. 36 (Hall Hotel Alam lndah) Purwodadi Acara : Turnamen Biliar Antar lnstansi Kabupaten Grobogan " KAPOLRES CUP 2023 "</t>
  </si>
  <si>
    <t>Ju'mat - Minggu, 24 - 26 November 2023</t>
  </si>
  <si>
    <t>11.00 WIB sampai selesai</t>
  </si>
  <si>
    <t>FREEDOM BILIAR JI. Siswamiharja No. 36 (Hall Hotel Alam lndah) Purwodadi</t>
  </si>
  <si>
    <t>Turnamen Biliar Antar lnstansi Kabupaten Grobogan " KAPOLRES CUP 2023 "</t>
  </si>
  <si>
    <t>POBSI Kabupaten Grobogan</t>
  </si>
  <si>
    <t>(SR) 018/POBSI/XI/2023</t>
  </si>
  <si>
    <t>(237) 005/5257/XI/2023</t>
  </si>
  <si>
    <t>Senin, 20 November 2023</t>
  </si>
  <si>
    <t>Rapat Penanganan Galian C di Ds. Katekan</t>
  </si>
  <si>
    <t>Bag. Perekonomian (Pak Rus) (Pinjam Tempat)</t>
  </si>
  <si>
    <t>08.30 WIB s.d selesai</t>
  </si>
  <si>
    <t>Acara : Undian Pajak Daerah Tahun 2023</t>
  </si>
  <si>
    <t>Hotel 21, Jl. MT. Haryono No.37 Purwodadi</t>
  </si>
  <si>
    <t xml:space="preserve"> Undian Pajak Daerah
Tahun 2023 ”, dengan ini kami mengharapakan kehadiran
bapak/Ibu/saudara/i besok pada :
Hari : Selasa
Tanggal : 21 Nopember 2023
Tempat : Hotel 21 Jl. MT. Haryono No. 137 Purwodadi
Jam : 08.30 </t>
  </si>
  <si>
    <t>BPPKAD (Ms Rifky) catat agenda dan minta bahannya</t>
  </si>
  <si>
    <t>UNDANGAN ACARA SERAH TERIMA BANTUAN RSLH PT DJARUM 2023;  23 NOVEMBER 2023, JAM : 13.00 , LOKASI : PENDOPO BALAI DESA KATONG, KEC TOROH , ACARA : CEREMONY SERAH TERIMAN RSLH KAB GROBOGAN. BESAR HARAPAN KAMI UNTUK IBU BUPATI DAPAT MENGHADIRI ACARA TERSEBUT.</t>
  </si>
  <si>
    <t>UNDANGAN ACARA SERAH TERIMA BANTUAN RSLH PT DJARUM 2023</t>
  </si>
  <si>
    <t xml:space="preserve"> 23 NOVEMBER 2023, </t>
  </si>
  <si>
    <t xml:space="preserve"> 13.00  WIB</t>
  </si>
  <si>
    <t>PENDOPO BALAI DESA KATONG, KEC TOROH</t>
  </si>
  <si>
    <t>Djarum (Catat)</t>
  </si>
  <si>
    <t>123</t>
  </si>
  <si>
    <t>Hari / Tanggal : Senin, 20 November 2023
Waktu : 08.00 WIB s/d selesai
Tempat : Ruang Kerja Masing-masing
Acara : Mengikuti Rapat Koordinasi Pengendalian Inflasi Daerah
Kemendagri secara virtual (melalui aplikasi zoom meeting
dengan ID : 6770573756, dan password: INFLASI)</t>
  </si>
  <si>
    <t>Ruang Kerja Masing-masing</t>
  </si>
  <si>
    <t>Mengikuti Rapat Koordinasi Pengendalian Inflasi Daerah Kemendagri secara virtual (melalui aplikasi zoom meeting dengan ID : 6770573756, dan password: INFLASI)</t>
  </si>
  <si>
    <t>B/500/19/SETDA/2023</t>
  </si>
  <si>
    <t>Bag. Perekonomian (Catat)</t>
  </si>
  <si>
    <t>Jumat 24 Nov. 2023</t>
  </si>
  <si>
    <t>DIKOSONGKAN (BP. SEKDA ADA ACARA )</t>
  </si>
  <si>
    <t>13.00 wib</t>
  </si>
  <si>
    <t>Menerima Disabilitas</t>
  </si>
  <si>
    <t>Ruang Kerja Setda</t>
  </si>
  <si>
    <t>Sosialisasi Evaluasi Koordinas dan Komunikasi Hasil sensus Pertanian Ta2023</t>
  </si>
  <si>
    <t>Ballrom Firdaus Hotel Grand Master</t>
  </si>
  <si>
    <t>BPS</t>
  </si>
  <si>
    <t>Permohonan Audiensi</t>
  </si>
  <si>
    <t>PANITIA NATAL KORPRI, DPRD, TNI, POLRI, BUMN, BUMD DAN BAMAG KABUPATEN GROBOGAN TAHUN 2023</t>
  </si>
  <si>
    <t xml:space="preserve"> ruang Kerja Pak Sekda </t>
  </si>
  <si>
    <t>08/NATAL XI/2023</t>
  </si>
  <si>
    <t>SUDAH DI HUBUNGKAN DE Panitia Natal Bp Darmono</t>
  </si>
  <si>
    <t>B/200.2/25/SETDA/2023</t>
  </si>
  <si>
    <t>-B/900.1.13.1/13/BPPKAD/2023</t>
  </si>
  <si>
    <t>Bp Cheno (BPPKAD)</t>
  </si>
  <si>
    <t xml:space="preserve"> peringatan Hari Kesehatan Nasional ke 59 dengan tema
”Transformasi Kesehatan untuk Indonesia Maju”, Dinas Kesehatan beserta jajaran
kesehatan se kabupaten Grobogan akan melaksanakan Senam Bersama Bupati dan
Wakil Bupati Grobogan sebagai puncak rangkaian peringatan HKN ke 59                  Hari, Tanggal : Sabtu, 25 November 2023
Pukul : 06.30 WIB - Selesai
Tempat : Alun – Alun Purwodadi</t>
  </si>
  <si>
    <t xml:space="preserve">Sabtu, 25 November 2023
</t>
  </si>
  <si>
    <t xml:space="preserve">Pukul : 06.30 WIB - Selesai
</t>
  </si>
  <si>
    <t>Tempat : Alun – Alun Purwodadi</t>
  </si>
  <si>
    <t xml:space="preserve"> Undangan puncak acara HKN ke 59 dengan senam bersama</t>
  </si>
  <si>
    <t xml:space="preserve">Rapat Paripuma  ke-41             Pembicaraan Tingkat I Tahap Kesatu (Penjelasan Bupati) atas 2 (dua) Raperda tentang :
1.    Badan Usaha Milik Desa; dan
2.    Perusahaan      Umum     Daerah
Purwa Aksara. 
</t>
  </si>
  <si>
    <t>B/100.3.2/27/DPRD/2023</t>
  </si>
  <si>
    <t>12.00 WIB (Setelah Rapat Badan Anggaran DPRD)</t>
  </si>
  <si>
    <t>B/100.3.2/29/DPRD/2023</t>
  </si>
  <si>
    <t>B/400.7/33/STAF KESLING/2023;  B/400.7/27/SETDA/2023</t>
  </si>
  <si>
    <r>
      <t xml:space="preserve">DINAS KESEHATAN </t>
    </r>
    <r>
      <rPr>
        <b/>
        <sz val="11"/>
        <color theme="1"/>
        <rFont val="Calibri"/>
        <family val="2"/>
        <scheme val="minor"/>
      </rPr>
      <t>(Menggunakan Pakaian Olahraga;) catat agenda</t>
    </r>
  </si>
  <si>
    <t>DPRD (P S H (Pakaian Sipil Harian)) catat agenda</t>
  </si>
  <si>
    <r>
      <t xml:space="preserve">DPRD (Bahan Rapat harap dibawa.) </t>
    </r>
    <r>
      <rPr>
        <b/>
        <sz val="11"/>
        <color theme="1"/>
        <rFont val="Calibri"/>
        <family val="2"/>
        <scheme val="minor"/>
      </rPr>
      <t>catat agenda, minta bahan bagian hukum</t>
    </r>
  </si>
  <si>
    <t>Sudah dimintakan bag. Hukum</t>
  </si>
  <si>
    <t>10.00 - 11.00 WIB</t>
  </si>
  <si>
    <t>Ceremoni Pembukaan Turnamen Biliar antar Instansi Kab. Grobogan</t>
  </si>
  <si>
    <t>019/POBSI/XI/2023</t>
  </si>
  <si>
    <t>Rakor Penyelenggaraan Pemerintahan Daerah</t>
  </si>
  <si>
    <t>Ruang Rapat Riptaloka Setda</t>
  </si>
  <si>
    <t>Bimbingan Teknis Penyusunan dan Pengumuman Rencana Umum Pengadaan (RUP) APBD TA. 2024</t>
  </si>
  <si>
    <t>Bimbingan Teknis Penyusunan dan Pengumuman Rencana Umum Pengadaan (RUP) APBD TA. 2024 Hari : Senin s/d Selasa
Tanggal : 4 s/d 5 Desember 2023
Tempat : Ballroom Hotel Front One Purwodadi</t>
  </si>
  <si>
    <t>Senin; 4  Desember 2023</t>
  </si>
  <si>
    <t>08.10 - 09.00 WIB</t>
  </si>
  <si>
    <t>Ballroom Hotel Front One Purwodadi</t>
  </si>
  <si>
    <t>BPBJ</t>
  </si>
  <si>
    <t>Hari/Tanggal : Selasa, 21 November 2023 Tempat : Ruang Rapat Riptaloka Setda Pukul : 19.00 - Selesai Acara : Rapat Koordinasi Penyelenggaraan Pemerintahan Daerah Catatan : 1. Rapat dipimpin langsung oleh Ibu Bupati Grobogan 2. Mohon untuk tidak mewakilkan dan hadir tepat waktu Demikian atas perhatiannya kami sampaikan terimakasih.</t>
  </si>
  <si>
    <t>B/100/30/SETDA/2023</t>
  </si>
  <si>
    <t>SEKRETARIAT DAERAH GROBOGAN (1. Rapat dipimpin langsung oleh Ibu Bupati Grobogan 2. Mohon untuk tidak mewakilkan dan hadir tepat waktu Demikian atas perhatiannya kami sampaikan terimakasih)</t>
  </si>
  <si>
    <t>Kamis; 23 November 2023</t>
  </si>
  <si>
    <t>07.30 WIB s/d Selesai</t>
  </si>
  <si>
    <t>Pembukaan POPDA tingkat Kabupaten Grobogan</t>
  </si>
  <si>
    <t>Kamis; 23 November 2023
Pukul 07.30 WIB s/d Selesai
GOR Bung Karno Simpang Lima Purwodadi
Pembukaan POPDA tingkat Kabupaten Grobogan
'- Kegiatan di buka oleh Ibu Bupati Grobogan
'- Pakaian Olahraga</t>
  </si>
  <si>
    <t>B/400.4.10/1/DISPORABUDPAR/2023</t>
  </si>
  <si>
    <t>DISPORABUDPAR'- Kegiatan di buka oleh Ibu Bupati Grobogan
'- Pakaian Olahraga</t>
  </si>
  <si>
    <t>24 sd 26 November 2023</t>
  </si>
  <si>
    <t>B/600.3/35/SETDA/2023</t>
  </si>
  <si>
    <t>Aston Inn, Pandanaran – Semarang
Jl. Pandanaran No. 40, Pekunden, Kec. Semarang
Tengah, Kota Semarang, Jawa Tengah</t>
  </si>
  <si>
    <t xml:space="preserve">Hari / tanggal : Rabu-Kamis, 29-30 Nopember 2023 Tempat : RAMADA HOTEL, Jl. Magelang KM 14, Jetis, Caturharjo, Sleman, DIY Acara : Rapat Koordinasi Penguatan Fungsi Lumbung Pangan Desa dalam Mengantisipasi Kerawanan Pangan di Kabupaten Grobogan </t>
  </si>
  <si>
    <t xml:space="preserve"> Rabu-Kamis, 29-30 Nopember 2023</t>
  </si>
  <si>
    <t>RAMADA HOTEL, Jl. Magelang KM 14, Jetis, Caturharjo, Sleman, DIY</t>
  </si>
  <si>
    <t xml:space="preserve"> Rapat Koordinasi Penguatan Fungsi Lumbung Pangan Desa dalam Mengantisipasi Kerawanan Pangan di Kabupaten Grobogan </t>
  </si>
  <si>
    <t>Pak AFI (Bappeda) (Pesan)</t>
  </si>
  <si>
    <t xml:space="preserve"> RABU, 29 NOVEMBER 2023 . PUKUL : 09.00 . TEMPAT : GEDUNG RIPTALOKA SETDA . ACARA : RAPAT KOORDINASI DAN SOSIALISASI TIM SABER PUNGLI DI LINGKUNGAN PENDIDIKAN DALAM RANGKA HARI ANTI KORUPSI SEDUNIA (HAKORDIA) KAB GROBOGAN TH 2023 . PAKAIAN : YANG BERLAKU HARI ITU</t>
  </si>
  <si>
    <t>RAPAT KOORDINASI DAN SOSIALISASI TIM SABER PUNGLI DI LINGKUNGAN PENDIDIKAN DALAM RANGKA HARI ANTI KORUPSI SEDUNIA (HAKORDIA) KAB GROBOGAN TH 2023</t>
  </si>
  <si>
    <t xml:space="preserve">RABU, 29 NOVEMBER 2023 </t>
  </si>
  <si>
    <t>005/5365/XI/2023</t>
  </si>
  <si>
    <t>07.15 WIB s/d  selesai</t>
  </si>
  <si>
    <t>Rapat Tentang Upah UMK dan Perkembangan Perusahaan</t>
  </si>
  <si>
    <r>
      <t xml:space="preserve">APINDO, PT PUNGKOK &amp; SEMEN Grobogan </t>
    </r>
    <r>
      <rPr>
        <b/>
        <sz val="11"/>
        <color theme="1"/>
        <rFont val="Calibri"/>
        <family val="2"/>
        <scheme val="minor"/>
      </rPr>
      <t>(Bp. Nugroho (Ketua APINDO) 08164279001/ 081328765722) (Minta Waktu)</t>
    </r>
  </si>
  <si>
    <t xml:space="preserve"> Hari / Tanggal : Selasa, 28 November 2023 Waktu : 14.00 WIB - selesai Tempat : Ruang Rapat 1 Balai Prasarana Permukiman Wilayah Jawa Tengah, Jl. Gajah Mungkur Selatan no. 14-16 Semarang -zoom virtual meeting: ID zoom meeting : 334 984 6535 Pasword : glendoh Agenda : Pembahasan persiapan pembangunan Pasar Glendoh Kab. Grobogan
</t>
  </si>
  <si>
    <t>14.00 WIB - selesai</t>
  </si>
  <si>
    <t xml:space="preserve">Ruang Rapat 1 Balai Prasarana Permukiman Wilayah Jawa Tengah, Jl. Gajah Mungkur Selatan no. 14-16 Semarang - zoom virtual meeting: ID zoom meeting : 334 984 6535 Pasword : glendoh </t>
  </si>
  <si>
    <t xml:space="preserve">Pembahasan persiapan pembangunan Pasar Glendoh Kab. Grobogan
</t>
  </si>
  <si>
    <t>Balai Prasarana Permukiman Wilayah Jawa Tengah</t>
  </si>
  <si>
    <t>UM0102-Cb14/1335</t>
  </si>
  <si>
    <t>hari/tanggal : Senin, 27 November 2023
waktu : 08.00 WIB s/d selesai
tempat : Ruang Kerja Kantor Masing-masing
acara : Mengikuti Rapat Koordinasi Pengendalian Inflasi Daerah
Kemendagri secara Virtual (melalui aplikasi zoom meeting dengan
ID : 6770573756, dan password: INFLASI)</t>
  </si>
  <si>
    <t>Mengikuti Rapat Koordinasi Pengendalian Inflasi Daerah Kemendagri secara Virtual (melalui aplikasi zoom meeting dengan ID : 6770573756, dan password: INFLASI)</t>
  </si>
  <si>
    <t>SEKRETARIS DAERAH GROBOGAN</t>
  </si>
  <si>
    <t>12.00 WIB (Setelah Rapat Paripurna ke-43)</t>
  </si>
  <si>
    <t>B/100.3.2/35/DPRD/2023</t>
  </si>
  <si>
    <t xml:space="preserve">11.00 WIB (Setelah Rapat Paripurna ke-42)
</t>
  </si>
  <si>
    <t>B/100.3.2/34/DPRD/2023</t>
  </si>
  <si>
    <t>B/100.3.2/33/DPRD/2023</t>
  </si>
  <si>
    <t>Rapat Terkait Pemilu</t>
  </si>
  <si>
    <t>Bakesbangpol (Minta Waktu dan Tempat)</t>
  </si>
  <si>
    <t xml:space="preserve">Rapat Paparan terkait Integrasi GKDA </t>
  </si>
  <si>
    <t>Diskominfo (Ijin Menghadap)</t>
  </si>
  <si>
    <t xml:space="preserve">KEGIATAN " APEL SIAGA PENGAWASAN TAHAPAN KAMPANYE PEMILU 2024", BESOK PADA: HARI, TANGGAL : SELASA, 28 NOVEMBER 2023 . PUKUL : 14.00 WIB TEMPAT : HALAMAN GEDUNG SERBAGUNA DEWI SRI </t>
  </si>
  <si>
    <t xml:space="preserve">HALAMAN GEDUNG SERBAGUNA DEWI SRI </t>
  </si>
  <si>
    <t>SELASA, 28 NOVEMBER 2023</t>
  </si>
  <si>
    <t xml:space="preserve"> APEL SIAGA PENGAWASAN TAHAPAN KAMPANYE PEMILU 2024"</t>
  </si>
  <si>
    <t>1308/KA.02/K.JT-09/11/2023</t>
  </si>
  <si>
    <t>Rabu- kamis, 6 DAN 7  Desember 2023</t>
  </si>
  <si>
    <t>DPRD (catat agenda)</t>
  </si>
  <si>
    <t>MENYELENGGARAKAN KEGIATAN SARSEHAN MUI KAB GROBOGAN DENGAN TEMA "PENCEGAHAN STUNTING MELALUI KELUARGA YANG TANGGUH DAN MASLAHAH" . SEHUBUNGAN DENGA HAL TSB DIATAS KAMI MOHON KEHADIRANNYA UNTUK SEBAGAI KEYNOTE SPEAKER DAN MEMBUKA ACARA KEGIATAN SARASEHAN MUI KAB GROBOGAN YANG INSYAALAH AKAN DISELENGGARAKAN PADA: HARI : SENIN , TANGGAL : 04 DESEMBER 2023 . PUKUL : 09.00 WIB . TEMPAT : GEDUNG RIPTALOKA SETDA KAB GROBOGAN</t>
  </si>
  <si>
    <t>KEGIATAN SARSEHAN MUI KAB GROBOGAN DENGAN TEMA "PENCEGAHAN STUNTING MELALUI KELUARGA YANG TANGGUH DAN MASLAHAH" .</t>
  </si>
  <si>
    <t>301/MUI-Kab.03.15/XI/2023</t>
  </si>
  <si>
    <r>
      <t xml:space="preserve">MUI KAB GROBOGAN </t>
    </r>
    <r>
      <rPr>
        <b/>
        <sz val="11"/>
        <color theme="1"/>
        <rFont val="Calibri"/>
        <family val="2"/>
        <scheme val="minor"/>
      </rPr>
      <t>(Bappeda, tolong siapkan bahan TU, catat ageda)</t>
    </r>
  </si>
  <si>
    <t>DINAS KETAHANAN PANGAN DAERAH KABUPATEN GROBOGAN (catat agenda)</t>
  </si>
  <si>
    <t>BAWASLU KAB GROBOGAN (catat agenda)</t>
  </si>
  <si>
    <t>-</t>
  </si>
  <si>
    <t>Laporan Rencana TPP 2024</t>
  </si>
  <si>
    <t>Ruang rapat Sekda</t>
  </si>
  <si>
    <t xml:space="preserve">SELASA, 28 NOVEMBER 2023 </t>
  </si>
  <si>
    <t>SELASA, 28 NOVEMBER 2023 . PUKUL : 09.00 wib. TEMPAT : SDN 1 DERAS KEC KEDUNGJATI . PAKAIAN : YANG BERLAKU HARI ITU . ACARA : KEGIATAN SOSIAL KEMASYARAKATAN KBM TAHAP 11 TH 2023. CATATAN : TRANSIT DI KODIM 071/GROBOGAN PUKUL 07.30</t>
  </si>
  <si>
    <t>SDN 1 DERAS KEC KEDUNGJATI</t>
  </si>
  <si>
    <t>KEGIATAN SOSIAL KEMASYARAKATAN KBM TAHAP 11 TH 2023.</t>
  </si>
  <si>
    <t xml:space="preserve">Hari/tanggal                   Kamis, 30 November  2023. Pukul         --                  07.15 WIB s/d  selesai. Tempat                           Alun-alun  Purwodadi.
Acara                              Upacara  bendera  memperingati  HUT ke 52 KORPRI dan   HUT  ke  78  PGRI   serta   Hari  Guru  Nasional Tahun 2023 Kabupaten Grobogan.
</t>
  </si>
  <si>
    <t>Kamis, 30 November  2023</t>
  </si>
  <si>
    <t>Upacara  bendera  memperingati  HUT ke 52 KORPRI dan   HUT  ke  78  PGRI   serta   Hari  Guru  Nasional Tahun 2023 Kabupaten Grobogan.</t>
  </si>
  <si>
    <t>Bag Pemerintahan (ASMAN)</t>
  </si>
  <si>
    <r>
      <t xml:space="preserve"> KODIM 0717/GROBOGAN; CATATAN :</t>
    </r>
    <r>
      <rPr>
        <b/>
        <sz val="11"/>
        <color theme="1"/>
        <rFont val="Calibri"/>
        <family val="2"/>
        <scheme val="minor"/>
      </rPr>
      <t xml:space="preserve"> TRANSIT DI KODIM 071/GROBOGAN PUKUL 07.30</t>
    </r>
  </si>
  <si>
    <t xml:space="preserve">Bp Wahyono </t>
  </si>
  <si>
    <t>08.00 WIB (Menyesuaikan sesudah TMMD)</t>
  </si>
  <si>
    <t>B/1115/XI/2023</t>
  </si>
  <si>
    <t>UND-993/SM.00.02/11/2023</t>
  </si>
  <si>
    <t>Undangan Penerima Penghargaan Anugerah Meritokrasi 2023</t>
  </si>
  <si>
    <t>Komisi Aparatur Sipil Negara</t>
  </si>
  <si>
    <t xml:space="preserve">B/500.1.3/9/DKPD/2023 ; (Sambutan dan Pengarahan dari Sekretaris
Daerah Kabupaten Grobogan); B/500.1.3/11/DKPD/2023; </t>
  </si>
  <si>
    <t xml:space="preserve">Senin, 27 Nopember 2023
</t>
  </si>
  <si>
    <t>Selasa; 05 Desember 2023</t>
  </si>
  <si>
    <t>INSPEKTORAT (PERMINTAAN HARI DIKOSONGKAN)</t>
  </si>
  <si>
    <t>Paripurna DPRD</t>
  </si>
  <si>
    <t>Permohonan Narasumber Orientasi PPPK Kab. Grobogan Tahun 2023</t>
  </si>
  <si>
    <t>Zoom meeting</t>
  </si>
  <si>
    <t>08.00 s/d 09.30 WIB</t>
  </si>
  <si>
    <t xml:space="preserve">Inspektorat; PAKAIAN : YANG BERLAKU HARI ITU (agenda dan minta bahan jika ada) </t>
  </si>
  <si>
    <t xml:space="preserve">Senin
:   4  Desember 2023
:   12.30 WIB s.d. selesai
:     Elang Meeting Room Hotel 21  Purwodadi
JI. MT Haryono nomor 137 Purwodadi
:   Evaluasi Kinerja BUMD Kabupaten Grobogan Triwulan  IV Tahun 2023 dan Penyampaian RBB Tahun 2024
</t>
  </si>
  <si>
    <t xml:space="preserve"> 4  Desember 2023</t>
  </si>
  <si>
    <t xml:space="preserve"> 12.30 WIB s.d. selesai</t>
  </si>
  <si>
    <t>Elang Meeting Room Hotel 21  Purwodadi
JI. MT Haryono nomor 137 Purwodadi</t>
  </si>
  <si>
    <t xml:space="preserve"> Evaluasi Kinerja BUMD Kabupaten Grobogan Triwulan  IV Tahun 2023 dan Penyampaian RBB Tahun 2024
</t>
  </si>
  <si>
    <t>Jumat; 08 Desember 2023</t>
  </si>
  <si>
    <t>Evaluasi Pelaksanaan Ujicoba Aplikasi Srikandi</t>
  </si>
  <si>
    <t>Kamis; 14 desember 2023</t>
  </si>
  <si>
    <t xml:space="preserve">08.00 WIB </t>
  </si>
  <si>
    <t>OR</t>
  </si>
  <si>
    <t xml:space="preserve"> narasumber dalam materi “Visi, Misi dan Kebijakan Pemerintah
Kabupaten Grobogan” dalam kegiatan Orientasi PPPK Kab. Grobogan Tahun 2023. Hari, Tanggal : Selasa, 5 Desember 2023
Waktu : 08.00 s.d 09.30 WIB (2 JP)
Keterangan : Link zoom akan diberitahukan lebih lanjut melalui sekpri</t>
  </si>
  <si>
    <t>ms Lingga; B/800.2.2/2/BKPPD/2023</t>
  </si>
  <si>
    <t>Jum'at-sabtu, 1-2 Desember 2023</t>
  </si>
  <si>
    <t>15.00 WIB s.d selesai</t>
  </si>
  <si>
    <t>Rakor Penilaian / Verifikasi terhadap Dokumen Administrasi dan Penelusuran Rekam Jejak Jabatan dalam Seleksi Secara Terbuka dan Kompetitif Pengisian Jabatan Pimpinan Tinggi Pratama di Kab. Grobogan</t>
  </si>
  <si>
    <t>Hotel Horizon Aziza Solo, Jl. Kapten Mulyadi No. 115, Kedung Lumbu, Kec. Ps.Kliwon, Kota Surakarta</t>
  </si>
  <si>
    <t>500/10/SUBKOOR PEMBINAANBUMD&amp;BLUD SETDA/2023</t>
  </si>
  <si>
    <t>Jum'at 1 Desember 2023</t>
  </si>
  <si>
    <t>B/000.3.5/31/ASS PEREKOPEMB SETDA/2023;  B/000.3.5/43/ASS PEREKOPEMB SETDA/2023; 000.3.1/6/SETDA/2023</t>
  </si>
  <si>
    <t>Mintakan Bahan: Pengarahan Sekretaris Daerah
Kabupaten Grobogan sekaligus Pembukaan
Penyusunan dan Pengumuman Rencana
Umum Pengadaan APBD TA. 2024</t>
  </si>
  <si>
    <t>Rembuk Bareng CSR (2023) / Rembug Bareng Bupati Tanggung Jawab Sosial Lingkungan (TJSL) Perusahaan Tahun 2023</t>
  </si>
  <si>
    <t>Narasumber; B/000.1/26/BAPPEDA/2023</t>
  </si>
  <si>
    <t>Rapat Umum Pemegang Sahan (RUPS) PT BPR Bank Purwa Artha (Perseroda) dengan agenda Penunjukkan Kantor Akuntan Publik</t>
  </si>
  <si>
    <t>Ruang Rapat Lantai 1 Setda</t>
  </si>
  <si>
    <t xml:space="preserve"> Sosialisasi Peningkatan Indeks Literasi Masyarakat (PILM) di Kabupaten Grobogan oleh Perpustakaan Nasional Republik Indonesia, dengan ini kami menyampaikan penunjukan narasumber pada acara tersebut yang akan dilaksanakan besok pada : Hari/Tanggal : Senin/ 4 Desember 2023 Jam : 08.00 WIB - selesai Tempat : Grand Master Hotel Purwodadi Jl. Gajah Mada No. 10 Purwodadi</t>
  </si>
  <si>
    <t>Sosialisasi Peningkatan Indeks Literasi Masyarakat (PILM) di Kabupaten Grobogan oleh Perpustakaan Nasional Republik Indonesia</t>
  </si>
  <si>
    <t>Senin/ 4 Desember 2023</t>
  </si>
  <si>
    <t>Grand Master Hotel Purwodadi Jl. Gajah Mada No. 10 Purwodadi</t>
  </si>
  <si>
    <t>B/000.4/27/DINARPUSDA/2023</t>
  </si>
  <si>
    <t xml:space="preserve">kegiatan pengukuhan Pengurus PD DMI Kab. Grobogan periode 2023-2028 dan Pembinaan Takmir Masjid se-Kabupaten Grobogan yang akan dilaksanakan pada : Hari/Tanggal : Selasa, 5 Desember 2023 Pukul : 09.00 WIB Tempat : Gedung Riptaloka Setda Kab. Grobogan </t>
  </si>
  <si>
    <t>kegiatan pengukuhan Pengurus PD DMI Kab. Grobogan periode 2023-2028 dan Pembinaan Takmir Masjid se-Kabupaten Grobogan</t>
  </si>
  <si>
    <t>Selasa, 5 Desember 2023</t>
  </si>
  <si>
    <t xml:space="preserve">Gedung Riptaloka Setda Kab. Grobogan </t>
  </si>
  <si>
    <t>18/PD-DMI/GROB/XI/2023</t>
  </si>
  <si>
    <t>Kamis, 7 Desember 2023</t>
  </si>
  <si>
    <t>Acara : Upacara resmi puncak peringatan HUT ke-24 Dharma Wanita Persatuan Kab. Grobogan</t>
  </si>
  <si>
    <t>Gedung Riptaloka Setda</t>
  </si>
  <si>
    <t>B/43/SKR/DWP/KG/XI/2023</t>
  </si>
  <si>
    <t>15.00 WIB s/d selesai</t>
  </si>
  <si>
    <t>Rakor Pendapatan/ Sinkronisasi Raperda PDRD dan Raperbup PDRD terhadap UU No.  1  Tahun 2022 dan PP No.  35 Tahun 2023</t>
  </si>
  <si>
    <t xml:space="preserve">Rabu dan Kamis
6 - 7 Desember 2023
15.00 WIB s/d selesai
Sinkronisasi Raperda PDRD dan Raperbup PDRD terhadap UU No.  1  Tahun 2022 dan PP No.  35 Tahun 2023
Hotel Atria; JI. Jend.  Sudirman No.  42 Kota Magelang Jawa Tengah
</t>
  </si>
  <si>
    <t xml:space="preserve">Magelang/ Hotel Atria; JI. Jend.  Sudirman No.  42 Kota Magelang Jawa Tengah
</t>
  </si>
  <si>
    <t>BPPKAD Ms Rifky (Pesan Jadwal)(ASMAN)</t>
  </si>
  <si>
    <t>info ms Lingga/ 68</t>
  </si>
  <si>
    <t>290; 500/7/SETDA/2023 (Surat Keluar)</t>
  </si>
  <si>
    <t>Jum’at, 1 Desember 2023
Pukul : 08.15 WIB s.d. Selesai
Tempat : Ruang Rapat Sekretaris Daerah Kab. Grobogan
Jl. Gatot Subroto No.6 , Purwodadi
Acara : Rapat Koordinasi Tindak Lanjut atas Rekomendasi Korsupgah
KPK Tahun 2023.
Pakaian : Yang Berlaku Hari Itu/Batik</t>
  </si>
  <si>
    <t xml:space="preserve"> Rapat Koordinasi Tindak Lanjut atas Rekomendasi Korsupgah KPK Tahun 2023.</t>
  </si>
  <si>
    <t xml:space="preserve"> Ruang Rapat Sekretaris Daerah </t>
  </si>
  <si>
    <t>IMG291; B/100.1.2/47/SETDA/2023</t>
  </si>
  <si>
    <t>Inspektorat (Pesan Tempat) Pakaian : Yang Berlaku Hari Itu/Batik (Catat Agenda)</t>
  </si>
  <si>
    <t>Tindak Lanjut Rekomendasi KPK atas Indek persepsi anti Korupsi (IPAX 2023)</t>
  </si>
  <si>
    <t>P. Susilo</t>
  </si>
  <si>
    <t>13.00 Wib (Habis Jumatan)</t>
  </si>
  <si>
    <t xml:space="preserve"> DINAS KEARSIPAN DAN PERPUSTAKAAN KABUPATEN GROBOGAN (Catat, Agenda; Koordinasikan Perpusda siapkan MaterI)</t>
  </si>
  <si>
    <t>Senin, 11 Desember 2023</t>
  </si>
  <si>
    <t>Sbg Narasumber (Dimintakan ms Lingga)</t>
  </si>
  <si>
    <t>Selasa, Rabu, 5 dan 6 Desember 2023</t>
  </si>
  <si>
    <t>Penyerahan Hasil Evaluasi SAKIP dan Apresiasi RB berdampak tahun 2023</t>
  </si>
  <si>
    <t xml:space="preserve">Bali Nusa Dua </t>
  </si>
  <si>
    <t>Kemenpan RB</t>
  </si>
  <si>
    <t>Selasa; 12 Desember 2023</t>
  </si>
  <si>
    <t>Evaluasi POG</t>
  </si>
  <si>
    <t>DP3AKB (Minta Jadwal)</t>
  </si>
  <si>
    <t>002/PANPEL/XI/2023</t>
  </si>
  <si>
    <t>ACARA PEMBUKAAN OPEN TURNAMEN ANTAR KEPALA DESA SE KABUPATEN GROBOGAN</t>
  </si>
  <si>
    <t>SENIN. TANGGAL : 4 DESEMBER 2023</t>
  </si>
  <si>
    <t>ACARA PEMBUKAAN OPEN TURNAMEN ANTAR KEPALA DESA SE KABUPATEN GROBOGAN YANG DISELENGGARAKAN PADA: HARI : SENIN. TANGGAL : 4 DESEMBER 2023 . JAM : 08.30 WIB . TEMPAT ; GOR BUNG KARNO PURWODADI GROBOGAN</t>
  </si>
  <si>
    <t>GOR BUNG KARNO PURWODADI GROBOGAN</t>
  </si>
  <si>
    <t>EKO AGUS PRASETYO - PANITIA KEGIATAN (002/PANPEL/XI/2023)</t>
  </si>
  <si>
    <t xml:space="preserve">audiensi Calon Direktur Purwa Arta </t>
  </si>
  <si>
    <t xml:space="preserve">Bag. Perekonomian </t>
  </si>
  <si>
    <t>Evaluasi pelaksanaan kegiatan bersumber DBHCHT</t>
  </si>
  <si>
    <t>Mengunjungi Lokasi Sumur Gas di Gubug</t>
  </si>
  <si>
    <t>Pak Heru (Ass II) (Informasi)</t>
  </si>
  <si>
    <t xml:space="preserve">Rapat Paripuma ke-45; Pembicaraan Tingkat I  Tahap Ketiga (Jawaban Bupati terhadap Pemandangan Umum Fraksi Dewan) atas 2 (dua) Raperda tentang :
1.    Badan Usaha Milik Desa; dan
2.    Perusahaan     Umum      Daerah Purwa Aksara.
-   Pembentukan  Panltla  Khusus  VI dan VII Tahun 2023.
</t>
  </si>
  <si>
    <t>DPRD (RENCANA KEGIATAN DPRD)</t>
  </si>
  <si>
    <t>Rapat Paripuma ke-46; Pembicaraan Tingkat I Tahap Kesatu (Penjelasan Bupati) atas Raperda tentang Per1indungan Lahan Pertanian Pangan Berkelanjutan</t>
  </si>
  <si>
    <t xml:space="preserve">Senin, 18 Desember 2023
</t>
  </si>
  <si>
    <t xml:space="preserve">Rapat   Kerja Badan Anggaran; Membahas  Raperda tentang APBD Kabupaten Grobogan TA. 2024 atas hasil evaluasi Gubemur Jawa Tengah.
</t>
  </si>
  <si>
    <t xml:space="preserve">Rabu, 20 Desember 2023
</t>
  </si>
  <si>
    <t xml:space="preserve">Kamis, 21 Desember  2023
</t>
  </si>
  <si>
    <t xml:space="preserve">Rapat Paripuma ke-47; Pembicaraan Tingkat I  Tahap Kedua (Penyampalan Pemandangan Umum Fraksi DPRD atas Raperda tenlang Perlindungan Lahan Pertanian Pangan Berkelanjutan
</t>
  </si>
  <si>
    <t xml:space="preserve">Rapat Paripuma ke-48; Pembicaraan            Tingkat          II    Setelah           Rapat; (Pengambilan     Keputusan)      atas    Paripuma ke-47 Raperda   tentang   Perubahan   Atas Perda  Kabupaten  Grobogan  Nomor 8 Tahun 2017 tentang Hak Keuangan  Dan Administratif Pimpinan     Dan    Anggota     DPRD Kabupaten Grobogan - Pembubaran Panitia Khusus V Tahun 2023. 
</t>
  </si>
  <si>
    <t>Rapat Paripuma ke-49; Pembicaraan Tingkat I  Tahap Ketlga (Jawaban Bupati terhadap Pemandangan Umum Fraksi Dewan) atas  Raperda lentang  Perlindungan Lah an           Pertanian            Pangan Berkelanjutan  Pembentukan Panitia Khusus VIII Tahun 2023.</t>
  </si>
  <si>
    <t xml:space="preserve">Kamis, 28 Desember  2023
</t>
  </si>
  <si>
    <t xml:space="preserve"> Pukul 13.00 WIB </t>
  </si>
  <si>
    <t>Lorin Solo Hotel; Jl. Adi Sucipto No.47, Kenaiban, Blulukan,
Kec. Colomadu, Kabupaten Karanganyar,
Propinsi Jawa Tengah 57174</t>
  </si>
  <si>
    <t>Pembukaan Seleksi Uji Kompetensi melalui Assessment Center dalam Seleksi Terbuka JPT Pratama</t>
  </si>
  <si>
    <t>B/800/41/BKPPD/2023</t>
  </si>
  <si>
    <t>Hari : Selasa
Tanggal : 5 Desember 2023
Waktu : Pukul 19.00 WIB
Tempat : Lorin Solo Hotel
Jl. Adi Sucipto No.47, Kenaiban, Blulukan,
Kec. Colomadu, Kabupaten Karanganyar,
Propinsi Jawa Tengah 57174 (BUPATI YG MEMBUKA)</t>
  </si>
  <si>
    <t>13.00 (setelah rapat paripurna)</t>
  </si>
  <si>
    <t>Mediasi Bp. Hadi Suwignyo, S.H, M.Kn &amp; Myra Heltyani, S.E, MM</t>
  </si>
  <si>
    <t>IMG297</t>
  </si>
  <si>
    <t>Rapat Koordinasi Acara KPK (KorSub wilayah III) (Rapat Koordinasi Pencegahan Korupsi Sektor APBD dan PBJ untuk Legislatif dan Eksekutif di lingkungan Pemerintah Kabupaten Grobogan Tahun 2023 oleh KPK RI.)</t>
  </si>
  <si>
    <t>B/100.3.2/1/DPRD/2023</t>
  </si>
  <si>
    <t xml:space="preserve"> 500.2.3.16/10/SETDA/2023; B/9041/KSP.00/70-74/12/2023; T/400.14.1/5/INSPEKTORAT/2023</t>
  </si>
  <si>
    <t>ms Lingga/ 6 Des; B/285/RB.99/2023</t>
  </si>
  <si>
    <t xml:space="preserve">DPRD </t>
  </si>
  <si>
    <r>
      <t xml:space="preserve">BKPPD (Minta Waktu) </t>
    </r>
    <r>
      <rPr>
        <b/>
        <sz val="11"/>
        <color theme="1"/>
        <rFont val="Calibri"/>
        <family val="2"/>
        <scheme val="minor"/>
      </rPr>
      <t>(Catat Agenda)</t>
    </r>
  </si>
  <si>
    <r>
      <t xml:space="preserve">Ketua Dewan Masjid Indonesia Kab. Grobogan </t>
    </r>
    <r>
      <rPr>
        <b/>
        <sz val="11"/>
        <color theme="1"/>
        <rFont val="Calibri"/>
        <family val="2"/>
        <scheme val="minor"/>
      </rPr>
      <t>(Catat Agenda)</t>
    </r>
  </si>
  <si>
    <t xml:space="preserve">SELASA, 19 Desember 2023
</t>
  </si>
  <si>
    <t>Sosialisasi Kampung KB</t>
  </si>
  <si>
    <t>Ms. Lingga</t>
  </si>
  <si>
    <t xml:space="preserve">FOCUS GROUP DISCUSSION (FGD) 3 KARYA TERBAIK
LOMBA DESAIN LOGO DAN TAGLINE CITY BRANDING
KABUPATEN GROBOGAN
</t>
  </si>
  <si>
    <t>000.5/2/DINARPUSDA/2023; 000.5/3/DINARPUSDA/2023</t>
  </si>
  <si>
    <t>Telp. Dina</t>
  </si>
  <si>
    <t xml:space="preserve">Undangan Penerima Penghargaan Anugerah Meritokrasi 2023 Hari, tanggal : Kamis, 7 Desember 2023
Pukul : 09.00 – 12.00 WIB
Tempat : Kraton Grand Ballroom
Yogyakarta Marriott Hotel Lt. 2
Jl. Ring Road Utara, Kaliwaru,
Condongcatur, Kec. Depok, Yogyakarta,
Daerah Istimewa Yogyakarta 55283
</t>
  </si>
  <si>
    <t>09.00 – 12.00 WIB</t>
  </si>
  <si>
    <t>Kraton Grand Ballroom
Yogyakarta Marriott Hotel Lt. 2. Jl. Ring Road Utara, Kaliwaru, Condongcatur, Kec. Depok, Yogyakarta,
Daerah Istimewa Yogyakarta 55283</t>
  </si>
  <si>
    <r>
      <t xml:space="preserve">Dinarpusda.. </t>
    </r>
    <r>
      <rPr>
        <b/>
        <sz val="11"/>
        <color theme="1"/>
        <rFont val="Calibri"/>
        <family val="2"/>
        <scheme val="minor"/>
      </rPr>
      <t>(catat agenda)</t>
    </r>
  </si>
  <si>
    <r>
      <t>Dharma Wanita Persatuan</t>
    </r>
    <r>
      <rPr>
        <b/>
        <sz val="11"/>
        <color theme="1"/>
        <rFont val="Calibri"/>
        <family val="2"/>
        <scheme val="minor"/>
      </rPr>
      <t xml:space="preserve"> (Catat Agenda)</t>
    </r>
  </si>
  <si>
    <t>Launching aplikasi Ebezetting SIPP ASN serta Sosialisasi Perencanaan
Kebutuhan ASN Tahun 2024 di Pemerintah Kabupaten Grobogan akan
dilaksanakan pada :
Hari/Tanggal : Senin / 18 Desember 2023.
Jam : 08.00 WIB.
Tempat : Grand Master Hotel Purwodadi</t>
  </si>
  <si>
    <t>Launching aplikasi Ebezetting SIPP ASN serta Sosialisasi Perencanaan Kebutuhan ASN Tahun 2024 di Pemerintah Kabupaten Grobogan</t>
  </si>
  <si>
    <t xml:space="preserve"> Grand Master Hotel Purwodadi</t>
  </si>
  <si>
    <t>Audiensi Wartawan Suara Merdeka &amp; tim PWI</t>
  </si>
  <si>
    <t>DPA</t>
  </si>
  <si>
    <r>
      <t xml:space="preserve">BKPPD Kabupaten Grobogan </t>
    </r>
    <r>
      <rPr>
        <b/>
        <sz val="11"/>
        <color theme="1"/>
        <rFont val="Calibri"/>
        <family val="2"/>
        <scheme val="minor"/>
      </rPr>
      <t>(catat agenda dan minta bahan dari BKPPD)</t>
    </r>
  </si>
  <si>
    <t>Lewat ms Teguh</t>
  </si>
  <si>
    <t>Bappeda (Mas Seto)</t>
  </si>
  <si>
    <t>Rabu; 13 desember 2023</t>
  </si>
  <si>
    <t>Kerja bakti bersih-bersih sampah di drainase</t>
  </si>
  <si>
    <t>Hari
Jumat
8 Desember 2023
07.30 WIB – selesai
Gedung Riptaloka Jl. Gatot Subroto No. 06
FGD 3 (Tiga) Karya Terbaik Lomba Desain Logo Branding
dan Tagline Kabupaten Grobogan</t>
  </si>
  <si>
    <t>-; 500.13/14/SETDA/2023</t>
  </si>
  <si>
    <t>Hari/Tanggal : Selasa, 12 Desember 2023
Waktu : 08.00 WIB s/d selesai
Tempat : Gedung Riptaloka Kabupaten Grobogan
Acara : Evaluasi Pengarusutamaan Gender</t>
  </si>
  <si>
    <t>Evaluasi Pengarusutamaan Gender</t>
  </si>
  <si>
    <t>B/400.2.2/51/SETDA/2023</t>
  </si>
  <si>
    <t xml:space="preserve">DP3AKB </t>
  </si>
  <si>
    <t xml:space="preserve">Rapat Kerja Panitia Khusus
V Tahun 2023
</t>
  </si>
  <si>
    <t>Rapat Kerja Panitia Khusus V Tahun 2023 (Membahas Raperda tentang Perubahan Atas Perda Kabupaten Grobogan Nomor  8 Tahun  2017 tentang Hak Keuangan Dan Administratif Pimpinan  Dan Anggota DPRD  Kabupaten   Grobogan  hasil fasilitasi Gubernur Jawa Tengah)</t>
  </si>
  <si>
    <t xml:space="preserve">Rapat   Panitia   Khusus    V Menyusun     Laporan     Hasil    Rapat  Kerja Panitia  Khusus V Tahun 2023 terhadap    Raperda   tentang Perubahan  Atas  Psrda   Kabupaten Grobogan   Nomor  8  Tahun    2017
tentang Hak Keuangan Dan Administratif Pimpinan Dan Anggola DPRD Kabupaten  Grobogan. 
</t>
  </si>
  <si>
    <t>Undangan Penyelenggaraan Gelar Pengawasan Daerah (LARWASDA) dilingkungan Pemerintah Kabupaten Grobogan Tahun 2023 dengan Tema “Optimalisasi Peran Aparat Pengawas Internal Pemerintah (APIP) dalam Pengawasan Pelayanan Publik”, Selasa, 12 Desember 2023, Pukul 08.30 WIB – Selesai, tempat “Rajawali Hall” Lantai 5 Hotel 21 Purwodadi, Jl. MT. Haryono No. 137 Purwodadi</t>
  </si>
  <si>
    <t>08.30 WIB – Selesai</t>
  </si>
  <si>
    <t>“Rajawali Hall” Lantai 5 Hotel 21 Purwodadi, Jl. MT. Haryono No. 137 Purwodadi</t>
  </si>
  <si>
    <t>B/500.2.3.16/14/INSPEKTORAT/2023</t>
  </si>
  <si>
    <t>Materi pertama NARASUMBER PEMBINAAN PELATIH DAN PESERTA MTQ TAHFIDH/TILAWAH</t>
  </si>
  <si>
    <t>005/LPTQ.GROB/12/2023</t>
  </si>
  <si>
    <t>Ruang Rapat Lantai I setda</t>
  </si>
  <si>
    <t>LPTQ KAB GROBOGAN</t>
  </si>
  <si>
    <t>Hari : Jumat
Tanggal : 8 Desember 2023
Jam : 06.00 – 07.00 WIB (hadir tepat waktu)
Acara : Kerja bakti bersih-bersih sampah di drainase
Pakaian : Kaos Olahraga</t>
  </si>
  <si>
    <t xml:space="preserve">06.00 – 07.00 WIB </t>
  </si>
  <si>
    <r>
      <t xml:space="preserve">BPBD </t>
    </r>
    <r>
      <rPr>
        <b/>
        <sz val="11"/>
        <color theme="1"/>
        <rFont val="Calibri"/>
        <family val="2"/>
        <scheme val="minor"/>
      </rPr>
      <t xml:space="preserve">(TTE Srikandi) </t>
    </r>
    <r>
      <rPr>
        <sz val="11"/>
        <color theme="1"/>
        <rFont val="Calibri"/>
        <family val="2"/>
        <scheme val="minor"/>
      </rPr>
      <t>Pakaian : Kaos Olahraga</t>
    </r>
  </si>
  <si>
    <t>B/300.2/54/SETDA/2023</t>
  </si>
  <si>
    <t xml:space="preserve">Hari : Kamis
Tanggal : 14 Desember 2023
Waktu : 08.00 WIB - Selesai
Tempat : Gedung Riptaloka Kabupaten Grobogan
Acara : Menghadiri pengenalan SIMPEL-GAN dan SIAP-GAN; sekda untuk membuka Bimtek </t>
  </si>
  <si>
    <t>OR (Gedung Riptaloka Kabupaten Grobogan)</t>
  </si>
  <si>
    <t>Acara bimtek simpel gan dan siap gan (Acara : Menghadiri pengenalan SIMPEL-GAN dan SIAP-GAN)</t>
  </si>
  <si>
    <r>
      <t xml:space="preserve"> kominfo (mnta jadwal)</t>
    </r>
    <r>
      <rPr>
        <b/>
        <sz val="11"/>
        <color theme="1"/>
        <rFont val="Calibri"/>
        <family val="2"/>
        <scheme val="minor"/>
      </rPr>
      <t>(TTE Srikandi)</t>
    </r>
  </si>
  <si>
    <r>
      <t xml:space="preserve">Insektorat </t>
    </r>
    <r>
      <rPr>
        <b/>
        <sz val="11"/>
        <color theme="1"/>
        <rFont val="Calibri"/>
        <family val="2"/>
        <scheme val="minor"/>
      </rPr>
      <t>(Catat Agenda)</t>
    </r>
  </si>
  <si>
    <r>
      <t xml:space="preserve">DISPORABUDPAR </t>
    </r>
    <r>
      <rPr>
        <b/>
        <sz val="11"/>
        <color theme="1"/>
        <rFont val="Calibri"/>
        <family val="2"/>
        <scheme val="minor"/>
      </rPr>
      <t>(TTE Srikandi)</t>
    </r>
  </si>
  <si>
    <r>
      <t xml:space="preserve">Inspektorat (Minta Di jadwalkan) </t>
    </r>
    <r>
      <rPr>
        <b/>
        <sz val="11"/>
        <color theme="1"/>
        <rFont val="Calibri"/>
        <family val="2"/>
        <scheme val="minor"/>
      </rPr>
      <t>BATAL</t>
    </r>
  </si>
  <si>
    <t xml:space="preserve">hari/tanggal : Selasa, 12 Desember 2023
waktu : 08.00 WIB - selesai
tempat : GOR Bung Karno Purwodadi
acara : Pembukaan Kejuaraan Bola Voli SMP ke-20
pakaian : Pakaian Olah Raga (seragam)
</t>
  </si>
  <si>
    <t>GOR Bung Karno Purwodadi</t>
  </si>
  <si>
    <t xml:space="preserve"> Pembukaan Kejuaraan Bola Voli SMP ke-20
pakaian : Pakaian Olah Raga (seragam)</t>
  </si>
  <si>
    <t>16.00 WIB s.d selesai</t>
  </si>
  <si>
    <r>
      <t xml:space="preserve">Serah terima Hasil Uji Kompetensi melalui </t>
    </r>
    <r>
      <rPr>
        <i/>
        <sz val="11"/>
        <color theme="1"/>
        <rFont val="Calibri"/>
        <family val="2"/>
        <scheme val="minor"/>
      </rPr>
      <t xml:space="preserve">Assessment Center </t>
    </r>
    <r>
      <rPr>
        <sz val="11"/>
        <color theme="1"/>
        <rFont val="Calibri"/>
        <family val="2"/>
        <scheme val="minor"/>
      </rPr>
      <t>dan Rapat Pembahasan Hasil Uji Kompetensi</t>
    </r>
  </si>
  <si>
    <t>Hotel Ibis Semarang, Jl. Pahlawan Jl. Simpang Lima No. 2 Pleburan, Semarang</t>
  </si>
  <si>
    <t>Jum'at; 15 Desember 2023</t>
  </si>
  <si>
    <t>08.00 WIB s.d selesai</t>
  </si>
  <si>
    <t>Monitoring secara daring Pelaksanaan Penulisan Uji Gagasan / Makalah pada Seleksi Secara Terbuka dan Kompetitif JPT Pratama Kab. Grobogan</t>
  </si>
  <si>
    <t>Aula Dinkes Kab. Grobogan</t>
  </si>
  <si>
    <r>
      <t xml:space="preserve">BKPPD (ASMAN) </t>
    </r>
    <r>
      <rPr>
        <b/>
        <i/>
        <sz val="11"/>
        <color theme="1"/>
        <rFont val="Calibri"/>
        <family val="2"/>
        <scheme val="minor"/>
      </rPr>
      <t>meeting id 865-8228-5053   passcode JPT2023</t>
    </r>
  </si>
  <si>
    <t>img304</t>
  </si>
  <si>
    <t>DIKNAS; mengenakan pakaian olah raga</t>
  </si>
  <si>
    <t>Paparan Perbup Toko Modern</t>
  </si>
  <si>
    <r>
      <t xml:space="preserve">400.3.5.4/30/SMP-DISDIK/2023; </t>
    </r>
    <r>
      <rPr>
        <b/>
        <sz val="11"/>
        <color theme="1"/>
        <rFont val="Calibri"/>
        <family val="2"/>
        <scheme val="minor"/>
      </rPr>
      <t>400.3.5.4/17/SETDA/2023; 400.3.5.4/17/SETDA/2023</t>
    </r>
  </si>
  <si>
    <t>Senin, 11 Desember 2023
Jam : 08.00 WIB s/d selesai
Tempat : Ruang Kerja Kantor Masing-masing
Acara : Mengikuti Rapat Koordinasi Pengendalian Inflasi Daerah
 Kemendagri secara virtual (melalui aplikasi zoom meeting dengan
 ID : 6770573756 dan password : INFLASI)</t>
  </si>
  <si>
    <t>Acara : Mengikuti Rapat Koordinasi Pengendalian Inflasi Daerah Kemendagri secara virtual (melalui aplikasi zoom meeting dengan ID : 6770573756 dan password : INFLASI)</t>
  </si>
  <si>
    <t>B/500/61/SETDA/2023</t>
  </si>
  <si>
    <t xml:space="preserve">Selasa/12 Desember 2023
waktu : 12.30 WIB s/d selesai
tempat : Ruang Rapat Wakil Bupati Grobogan
acara : Rakor persiapan menjelang Hari Raya Natal Tahun 2023 dan Tahun
Baru 2024
</t>
  </si>
  <si>
    <t>Rapat persiapan Nataru (natal dan tahun baru) (acara : Rakor persiapan menjelang Hari Raya Natal Tahun 2023 dan Tahun Baru 2024</t>
  </si>
  <si>
    <t>500/20/SETDA/2023</t>
  </si>
  <si>
    <r>
      <t>Bag. Perekonomian (Pak Ruskandar) (</t>
    </r>
    <r>
      <rPr>
        <b/>
        <sz val="11"/>
        <color theme="1"/>
        <rFont val="Calibri"/>
        <family val="2"/>
        <scheme val="minor"/>
      </rPr>
      <t>Catat Agenda)</t>
    </r>
  </si>
  <si>
    <t>Kemendagri (Catat Agenda)</t>
  </si>
  <si>
    <t>100.3.2/21/SETDA/2023</t>
  </si>
  <si>
    <t>Bag. Perekonomian (Info Pak Heru)</t>
  </si>
  <si>
    <t>Lewat ms Teguh; B/000.5.2.7/9/BAPPEDA/2023;</t>
  </si>
  <si>
    <t>Witness Audit Standarisasi dan Sertifikasi Ruang Bermain Anak (RBA) Taman Hijau Kota Purwodadi Kab. Grobogan. Sehubungan hal tersebut, dengan ini kami mohon Ibu Bupati berkenan untuk menerima rombongan tim dari Kementerian Pemberdayaan Perempuan, dan Perlindungan Anak Republik Indonesia c.q. Deputi Bidang Pemenuhan Hak Anak, memberikan sambutan, dan mengikuti rangkaian acara dimaksud besok pada : Hari, Tanggal : Senin &amp; Rabu, 11 &amp; 13 Desember 2023 Jam : 11.30 WIB - selesai Tempat : Ruang Rapat Bupati Grobogan Jl. Gatot Subroto No. 6 Purwodadi</t>
  </si>
  <si>
    <t xml:space="preserve">Ruang Rapat Bupati Grobogan </t>
  </si>
  <si>
    <t>Menerima Tim Verifikator Lapangan Kemen PP PA tentang Ruang Bermain Ramah Tanah. (Witness Audit Standarisasi dan Sertifikasi Ruang Bermain Anak (RBA) Taman Hijau Kota Purwodadi Kab. Grobogan. menerima rombongan tim dari Kementerian Pemberdayaan Perempuan, dan Perlindungan Anak Republik Indonesia c.q. Deputi Bidang Pemenuhan Hak Anak)</t>
  </si>
  <si>
    <t>Penyelenggaraan Gelar Pengawasan Daerah (LARWASDA) dilingkungan Pemerintah Kabupaten Grobogan Tahun 2023 dengan Tema “Optimalisasi Peran Aparat Pengawas Internal Pemerintah (APIP) dalam Pengawasan Pelayanan Publik”</t>
  </si>
  <si>
    <t>Sosialisasi TND (Tata Naskah Dinas)</t>
  </si>
  <si>
    <t>Bag. Organisasi (minta Jadwal/mb Lisa)</t>
  </si>
  <si>
    <t>Lantai III MPP (DPMPTSP)</t>
  </si>
  <si>
    <t>Bag. Perekonomian (TIDAK JADI)</t>
  </si>
  <si>
    <t>Hari : Senin
Tanggal : 18 Desember 2023
Jam : 19.00 WIB sampai selesai.
Tempat : Gedung Riptaloka Setda Kab. Grobogan.
Acara : Sarasehan Forkopimda Bersama Komuniti Inteljen Wilayah
Grobogan Membahas Isu Strategis Jelang Natal 2023, Tahun
Baru, Pemilu dan Pemilihan Serentak Tahun 2024.
Undangan : Forkopimda dan Komuniti Inteljen Wilayah Grobogan.
Pakaian : Bebas rapi</t>
  </si>
  <si>
    <t>19.00 WIB -sampai selesai</t>
  </si>
  <si>
    <t>Gedung Riptaloka Setda Kab. Grobogan.</t>
  </si>
  <si>
    <t>Sarasehan Forkopimda Bersama Komuniti Inteljen Wilayah Grobogan Membahas Isu Strategis Jelang Natal 2023, Tahun Baru, Pemilu dan Pemilihan Serentak Tahun 2024.</t>
  </si>
  <si>
    <t>BADAN KESATUAN BANGSA DAN POLITIK KABUPATEN GROBOGAN</t>
  </si>
  <si>
    <t>B/400.3.3.7/9/SETDA/2023</t>
  </si>
  <si>
    <t>Bappeda (Informasi dari Bu Indarti)</t>
  </si>
  <si>
    <t xml:space="preserve"> B/000.5.2.7/9/BAPPEDA/2023</t>
  </si>
  <si>
    <r>
      <t xml:space="preserve">Menerima Tim Verifikator Lapangan Kemen PP PA tentang Ruang Bermain Ramah Tanah. (Witness Audit Standarisasi dan Sertifikasi Ruang Bermain Anak (RBA) Taman Hijau Kota Purwodadi Kab. Grobogan. menerima rombongan tim dari Kementerian Pemberdayaan Perempuan, dan Perlindungan Anak Republik Indonesia c.q. Deputi Bidang Pemenuhan Hak Anak) </t>
    </r>
    <r>
      <rPr>
        <b/>
        <sz val="11"/>
        <color theme="1"/>
        <rFont val="Calibri"/>
        <family val="2"/>
        <scheme val="minor"/>
      </rPr>
      <t>(PENUTUPAN ACARA DAN PENANDATANGANAN MOU)</t>
    </r>
  </si>
  <si>
    <t>img303; 04-Und.Pansel.JPTP/2023</t>
  </si>
  <si>
    <t>Kegiatan di Hotel Harris Solo pada hari Jumat, 15 Desember 2023 pukul 19.00 WIB</t>
  </si>
  <si>
    <t xml:space="preserve"> tema materi ”Pencegahan Pungli di Sekolah”.</t>
  </si>
  <si>
    <t>di Hotel Harris Solo</t>
  </si>
  <si>
    <t>B/400.3.10.8/53/DISDIK/2023</t>
  </si>
  <si>
    <t>DINAS PENDIDIKAN KABUPATEN GROBOGAN ( siapkan, insyaallah hadir)</t>
  </si>
  <si>
    <t>Kegiatan di GOR Bung Karno hari Kamis, 14 Desember 2023 pukul 15.00 WIB mengenakan pakaian olah raga</t>
  </si>
  <si>
    <t>Penutupan dan penyerahan penghargaan Kejuaraan Bola Voli SMP ke-20</t>
  </si>
  <si>
    <t xml:space="preserve"> Kamis, 14 Desember 2023</t>
  </si>
  <si>
    <t xml:space="preserve">15.00 WIB </t>
  </si>
  <si>
    <t>GOR Bung Karno</t>
  </si>
  <si>
    <t>400.3.5.4/27/SETDA/2023</t>
  </si>
  <si>
    <r>
      <t xml:space="preserve">BKPPD </t>
    </r>
    <r>
      <rPr>
        <b/>
        <sz val="11"/>
        <color theme="1"/>
        <rFont val="Calibri"/>
        <family val="2"/>
        <scheme val="minor"/>
      </rPr>
      <t>(insyaallah hadir, siapkan dan dampingi)</t>
    </r>
  </si>
  <si>
    <t xml:space="preserve">Jum'at , 22 Desember  2023
</t>
  </si>
  <si>
    <t>PT. HAIGA CITRA DIGITAL SEMARANG (Penyedia Barang Jasa)</t>
  </si>
  <si>
    <t xml:space="preserve">Ijin Menghadap (Minta Waktu)
</t>
  </si>
  <si>
    <t>B/400.13/2/DP3AKB/2023</t>
  </si>
  <si>
    <r>
      <t xml:space="preserve">DP3AKB (tanya Jadwal) </t>
    </r>
    <r>
      <rPr>
        <sz val="11"/>
        <color theme="1"/>
        <rFont val="Calibri"/>
        <family val="2"/>
        <scheme val="minor"/>
      </rPr>
      <t>Link Zoom Meeting : https://linktr.ee/dp3akbgrobogan
 Meeting ID : 891 9044 4050
 Passcode : 123456</t>
    </r>
  </si>
  <si>
    <t xml:space="preserve">ZOOM                                 </t>
  </si>
  <si>
    <r>
      <t xml:space="preserve"> DINAS PENDIDIKAN KABUPATEN GROBOGAN; </t>
    </r>
    <r>
      <rPr>
        <b/>
        <sz val="11"/>
        <color theme="1"/>
        <rFont val="Calibri"/>
        <family val="2"/>
        <scheme val="minor"/>
      </rPr>
      <t>(pakaian : Pakaian Olah Raga (seragam))</t>
    </r>
  </si>
  <si>
    <t>Hari/tanggal : Jumat,22 Desember 2023
Jam : 07.00 WIB
Tempat : Halaman Setda Kab. Grobogan
Perihal : Upacara Bendera Peringatan Hari Bela Negara Ke-75
 dan Hari Ibu ke-95 Tahun 2023
Pakaian : Adat Nasiona</t>
  </si>
  <si>
    <t xml:space="preserve">Jumat,22 Desember 2023
</t>
  </si>
  <si>
    <t>B/400.13.52.1/55/SETDA/2023;</t>
  </si>
  <si>
    <t>Konsultasi Penyuluh pertanian P3k</t>
  </si>
  <si>
    <t xml:space="preserve">(Dinas Pertanian) P. Wahid </t>
  </si>
  <si>
    <t>Memberilan Sambutan; B/800/3/BKPPD/2023; (Bahan sudah masuk p. sekda)</t>
  </si>
  <si>
    <t>PELANTIKAN PENGURUS BARU PENGKAB TAEKWONDO INDONESIA KAB GROBOGAN PERIODE 2023-2027 .</t>
  </si>
  <si>
    <t>MINGGU, 17 DESEMBER 2023</t>
  </si>
  <si>
    <t>PELANTIKAN PENGURUS BARU PENGKAB TAEKWONDO INDONESIA KAB GROBOGAN PERIODE 2023-2027 . MAKA KAMI MENGHARAP KEHADIRAN BAPAK PADA ACARA PELANTIKAN YANG AKAN DIADAKAN PADA: HARI/TANGGAL : MINGGU, 17 DESEMBER 2023 . WAKTU : 10.00 WIB TEMPAT : GEDUNG PGRI PURWODADI
 Detail Naskah</t>
  </si>
  <si>
    <t>GEDUNG PGRI PURWODADI;  Jl Kapten Rusdiyat No.11</t>
  </si>
  <si>
    <t>TAE KWON DO INDONESIA</t>
  </si>
  <si>
    <t>070/TIKG/XII/2023</t>
  </si>
  <si>
    <t>kegiatan Focus Group
Discussion ( FGD ) besuk pada :
Hari : Kamis
Tanggal : 21 Desember 2023
Pukul : 08.30 s/d selesai
Tempat : Candra Negara Ballroom, Grand Master Hotel Purwodadl
 Jl. Gajah Mada No. 10 Purwodadi-Grobogan</t>
  </si>
  <si>
    <t>B/200.1.4/73/SETDA/2023</t>
  </si>
  <si>
    <t>Candra Negara Ballroom, Grand Master Hotel Purwodadl
 Jl. Gajah Mada No. 10 Purwodadi-Grobogan</t>
  </si>
  <si>
    <t>B/100.3.2/22/DPRD/2023</t>
  </si>
  <si>
    <t>B/400.3.3.6/2/KESBANGPOL/2023; B/400.3.3.6/3/KESBANGPOL/2023; B/500.4.2.2/27/SETDA/2023</t>
  </si>
  <si>
    <t>Surat Undangan Bimtek GroboganKab-CSIRT untuk Perangkat Daerah dan Kecamatan se-Kabupaten Grobogan</t>
  </si>
  <si>
    <t>Hari/Tanggal : Selasa/19 Desember 2023</t>
  </si>
  <si>
    <t>Waktu : 09.00 WIB s.d selesai</t>
  </si>
  <si>
    <t>Tempat : Symphony Ballroom - Front One Hotel
 Jl. Gajah Mada No. 89, Kuripan, Purwodadi'</t>
  </si>
  <si>
    <t>tanyakan, saya apakah sebagai sekda atau bagaimana?</t>
  </si>
  <si>
    <t>Instruksi / Saran / Pesan Tambahan :
catat agenda dan minta bahan ke Bag Perekonomian</t>
  </si>
  <si>
    <t>Lingga</t>
  </si>
  <si>
    <t>DPRD; Pakaian : P S H (Pakaian Sipil Harian)</t>
  </si>
  <si>
    <r>
      <t xml:space="preserve"> DINAS KOMUNIKASI DAN INFORMATIKA KABUPATEN GROBOGAN - Pemerintah Kabupaten Grobogan; </t>
    </r>
    <r>
      <rPr>
        <b/>
        <sz val="11"/>
        <color theme="1"/>
        <rFont val="Calibri"/>
        <family val="2"/>
        <scheme val="minor"/>
      </rPr>
      <t>catat agenda</t>
    </r>
  </si>
  <si>
    <t>Hari / Tanggal : Senin, 18 Desember 2023
Jam : 08.00 WIB s/d selesai
Tempat : Ruang Kerja Kantor Masing-masing
Acara : Mengikuti Rapat Koordinasi Pengendalian Inflasi Daerah
 Kemendagri secara virtual (melalui aplikasi zoom mee</t>
  </si>
  <si>
    <t>Senin, 18 Desember 2023</t>
  </si>
  <si>
    <t xml:space="preserve"> Mengikuti Rapat Koordinasi Pengendalian Inflasi Daerah</t>
  </si>
  <si>
    <t>B/500/82/SETDA/2023</t>
  </si>
  <si>
    <t xml:space="preserve"> Kemendagri secara virtual (melalui aplikasi zoom meeting  dengan ID : 6770573756 dan password : INFLASI)
</t>
  </si>
  <si>
    <t>1277/VI-07/1223</t>
  </si>
  <si>
    <t>PENGAJUAN PAKTA INTEGRITAS KOMITMEN ALOKASI ANGGARAN IURAN PBPU BP PEMDA</t>
  </si>
  <si>
    <t>BPJS KESEHATAN (hari selasa jam 8 bertemu saya)</t>
  </si>
  <si>
    <t>DPRD; Catatan : Bahan Rapat harap dibawa.</t>
  </si>
  <si>
    <t>B/100.3.2/24/DPRD/2023</t>
  </si>
  <si>
    <t xml:space="preserve">Acara : Bimbingan Teknis Agen Siber GroboganKab-CSIRT
</t>
  </si>
  <si>
    <t>Uji Gagasan / Makalah dan Wawancara dalam seleksi Secara Terbuka dan Kompetitif Pengisian Jabatan Pimpinan Tinggi Pratama di Lingkungan PemKab. Grobogan Th 2023</t>
  </si>
  <si>
    <t>Hotel 21 Purwodadi</t>
  </si>
  <si>
    <t>Konsultasi Untuk Anggaran PBPU Pemda 2024 (Pekerja Bukan Penerima Upah)</t>
  </si>
  <si>
    <t xml:space="preserve">Hari/Tanggal : Jum’at, 22 Desember 2023
Pukul : 08.30 WIB s.d. Selesai
Tempat : Ruang Rapat Wakil Bupati Grobogan
Jl. Gatot Subroto No. 6 Purwodadi
Acara : Rapat Pengawasan Manajemen (Manajemen Oversight) atas
Kinerja APIP dilingkungan Pemerintah Kabupaten Grobogan
Tahun 2023.
Pakaian : Batik/Yang Berlaku Hari Itu
Catatan : Dimohon Hadir Pribadi dan Tepat Waktu.
</t>
  </si>
  <si>
    <t>Jum’at, 22 Desember 2023</t>
  </si>
  <si>
    <t>Acara : Rapat Pengawasan Manajemen (Manajemen Oversight) atas Kinerja APIP dilingkungan Pemerintah Kabupaten Grobogan Tahun 2023.</t>
  </si>
  <si>
    <t>Tempat : Ruang Rapat Wakil Bupati Grobogan
Jl. Gatot Subroto No. 6 Purwodadi</t>
  </si>
  <si>
    <t>T/500.2.3.16/87/SETDA/2023;</t>
  </si>
  <si>
    <t>Rakor Kepegawaian</t>
  </si>
  <si>
    <t>kegiatan Focus Group Discussion ( FGD ) (Tidak Diundang)</t>
  </si>
  <si>
    <t xml:space="preserve">11.00 WIB (Setelah Rapat Panitia Khusus V Tahun 2023)
</t>
  </si>
  <si>
    <t xml:space="preserve">Ruang Paripurna I DPRD Kabupaten Grobogan
</t>
  </si>
  <si>
    <t>B/900.1.1/30/DPRD/2023</t>
  </si>
  <si>
    <t>Undangan Pemberian Penghargaan Gender Champion</t>
  </si>
  <si>
    <t>Rapat Koordinasi Pengendalian Pelaksanaan Kegiatan Pembangunan Kabupaten Grobogan Triwulan IV TA. 2023</t>
  </si>
  <si>
    <t>Ruang Riptaloka Setda</t>
  </si>
  <si>
    <t>000.1.5/36/SETDA/2023</t>
  </si>
  <si>
    <t>Upacara Bendera Peringatan Hari Bela Negara Ke-75 dan Pemberian Penghargaan Gender Champion
 dan Hari Ibu ke-95 Tahun 2023</t>
  </si>
  <si>
    <t>Bag. Pembangunan</t>
  </si>
  <si>
    <t>11.00 WIB (Setelah Rapat Paripurna ke-47)</t>
  </si>
  <si>
    <t xml:space="preserve">Gedung Paripurna DPRD Kabupaten Grobogan
</t>
  </si>
  <si>
    <t>B/100.3.2/32/DPRD/2023</t>
  </si>
  <si>
    <t>B/100.3.2/31/DPRD/2023</t>
  </si>
  <si>
    <t>DPRD; Pakaian : P S R (Pakaian Sipil Resmi)</t>
  </si>
  <si>
    <t>DP3AKB; Pakaian : Adat Nasional;  Dimohon berkenan transit di Pendopo Kabupaten
 Grobogan Jam 07.15 WIB; Sekretaris Daerah Kab. Grobogan;(Masing-masing beserta Suami/ Istri)</t>
  </si>
  <si>
    <t>"-</t>
  </si>
  <si>
    <t>Inspektorat Kab. Grobogan; Pakaian : Batik/Yang Berlaku Hari Itu
 (catat agenda)</t>
  </si>
  <si>
    <t>DPRD; Pakaian : P S R (Pakaian Sipil Resmi); Catat dan Agenda)</t>
  </si>
  <si>
    <t>B/400.10.4.2/39/DP3AKB/2023; B/400.10.4.2/83/SETDA/2023; B/400.2.2/90/SETDA/2023; B/400.10.4.2/92/SETDA/2023; B/400.2.2/90/SETDA/2023;</t>
  </si>
  <si>
    <t>UNDANGAN PEMBUKAAN RAPAT KERJA KONI KAB GROBOGAN TH 2023</t>
  </si>
  <si>
    <t>RABU, 27 DESEMBER 2023</t>
  </si>
  <si>
    <t>TEMPAT : GEDUNG RIPTALOKA PURWODADI</t>
  </si>
  <si>
    <t>KONI KAB GROBOGAN; MOHON HADIR 30 MENIT SEBELUM ACARA DAN TRANSIT DI PENDOPO</t>
  </si>
  <si>
    <t>UNDANGAN PEMBUKAAN RAPAT KERJA KONI KAB GROBOGAN TH 2023
Isi Ringkas
HARI, TANGGAL : RABU, 27 DESEMBER 2023 . JAM : 09.00 WIB TEMPAT : GEDUNG RIPTALOKA PURWODADI . KETERANGAN : MOHON HADIR 30 MENIT SEBELUM ACARA DAN TRANSIT DI PENDOPO (Sambutan Bupati)</t>
  </si>
  <si>
    <t>Bu Wahyu Kepala BPJS Purwodadi (Minta Waktu)</t>
  </si>
  <si>
    <t>Rabu, 27 Desember 2023
Jam : 08.00 WIB s/d selesai
Tempat : Ruang Kerja Kantor Masing-masing
Acara : Mengikuti Rapat Koordinasi Pengendalian Inflasi Daerah
 Kemendagri secara virtual (melalui aplikasi zoom meeting
 dengan ID : 6770573756 dan password : INFLASI)</t>
  </si>
  <si>
    <t>Rabu, 27 Desember 2023</t>
  </si>
  <si>
    <t>Acara : Mengikuti Rapat Koordinasi Pengendalian Inflasi Daerah Kemendagri secara virtual (melalui aplikasi zoom meeting
 dengan ID : 6770573756 dan password : INFLASI)</t>
  </si>
  <si>
    <t xml:space="preserve">BPR Purwa Artha ijin menghadap </t>
  </si>
  <si>
    <t>Rapat koordinasi terkait dana Bansos</t>
  </si>
  <si>
    <t>Dinsos</t>
  </si>
  <si>
    <t>ASS II</t>
  </si>
  <si>
    <t xml:space="preserve"> Action plan di BPK semarang Pukul 09.00 WIB.</t>
  </si>
  <si>
    <t>Action plan di BPK semarang</t>
  </si>
  <si>
    <t xml:space="preserve">BADAN PEMERIKSA KEUANGAN
PERWAKILAN PROVINSI JAWA TENGAH 
</t>
  </si>
  <si>
    <t xml:space="preserve">09.00 WIB s.d. selesai </t>
  </si>
  <si>
    <t xml:space="preserve">Jumat, 29 Desember 2023 </t>
  </si>
  <si>
    <t xml:space="preserve">Ruang Auditorium, Lt.3
 Kantor BPK Perwakilan Provinsi Jawa Tengah
 Jl. Perintis Kemerdekaan No.175 Km.14 Banyumanik, Semarang 
</t>
  </si>
  <si>
    <t>kemendagri</t>
  </si>
  <si>
    <t>000.4/9/DINARPUSDA/2023</t>
  </si>
  <si>
    <t xml:space="preserve"> acara launching Buku Grobogan Mempesona: Berbicara Sejarah dan
Potensi, dan berkenan membuka acara dimaksud pada:
hari/tanggal : Kamis / 28 Desember 2023
pukul : 08.00 WIB –selesai
tempat : Gedung Wisuda Budaya
Jl. R.Suprapto, Jetis Barat, Purwodadi, Kec. Purwodadi, Kabupaten
Grobogan
acara : Rundown terlampir
catatan : Hadir 15 menit sebelum acara dimulai .
</t>
  </si>
  <si>
    <t xml:space="preserve">Kamis / 28 Desember 2023
</t>
  </si>
  <si>
    <t xml:space="preserve"> 08.00 WIB –selesai
</t>
  </si>
  <si>
    <t>Gedung Wisuda Budaya
Jl. R.Suprapto, Jetis Barat, Purwodadi, Kec. Purwodadi, Kabupaten
Grobogan</t>
  </si>
  <si>
    <t xml:space="preserve"> DINAS KEARSIPAN DAN PERPUSTAKAAN KABUPATEN GROBOGAN</t>
  </si>
  <si>
    <t xml:space="preserve">H a r i : Kamis
Tanggal : 28 Desemberr 2023
Pukul : 09.00 WIB s/d selesai
Acara : Bimbingan teknis pelaporan B12 Tahun 2023
Tempat : Aula Badan Kesbangpol Kabupaten Grobogan
 JL. DI Panjaitan No. 06 Purwodadi
</t>
  </si>
  <si>
    <t>B/200.1.4/104/SETDA/2023</t>
  </si>
  <si>
    <t>Kesbangpol (TTE (TIDAK DIUNDANG)</t>
  </si>
  <si>
    <t>Tempat : Aula Badan Kesbangpol Kabupaten Grobogan
 JL. DI Panjaitan No. 06 Purwodadi</t>
  </si>
  <si>
    <t>Acara : Bimbingan teknis pelaporan B12 Tahun 2023</t>
  </si>
  <si>
    <t>291/UND/XVIII.SMG/12/2023; T/600.4.12.3/103/SETDA/2023</t>
  </si>
  <si>
    <t>Dance Competition Jingle Pemilu 2024</t>
  </si>
  <si>
    <t>Firdausia Ballroom Grand Master Hotel Purwodadi
 Jl. Gajah Mada No. 10 Purwodadi Grobogan</t>
  </si>
  <si>
    <t xml:space="preserve">Hari/Tanggal : Kamis, 28 Desember 2023.
Waktu : 13.00 WIB s.d selesai.
Tempat : Grand Master Hotel Ruang Kemala 1.
Acara : Sosialisasi Perbup No. 14 Tahun 2023 dan
Rapat Kerjasama Operasional Antara BPJS
Ketenagakerjaan Cabang Grobogan dan
Pemerintah Kabupaten Grobogan. </t>
  </si>
  <si>
    <t>Kamis, 28 Desember 2023.</t>
  </si>
  <si>
    <t>13.00 WIB s.d selesai.</t>
  </si>
  <si>
    <t>Tempat : Grand Master Hotel Ruang Kemala 1.</t>
  </si>
  <si>
    <t xml:space="preserve">Sosialisasi Perbup No. 14 Tahun 2023 dan Rapat Kerjasama Operasional Antara BPJS Ketenagakerjaan Cabang Grobogan dan Pemerintah Kabupaten Grobogan. </t>
  </si>
  <si>
    <t>DISNAKERTRANS</t>
  </si>
  <si>
    <t xml:space="preserve"> B/400.3.3.7/4/SETDA/2023</t>
  </si>
  <si>
    <t>DPRD ; P S H (Pakaian Sipil Harian) CATAT AGENDA, HADIR</t>
  </si>
  <si>
    <t xml:space="preserve"> acara launching Buku Grobogan Mempesona: Berbicara Sejarah dan Potensi</t>
  </si>
  <si>
    <t>Kamis, 4 Januari 2024</t>
  </si>
  <si>
    <t>12.30 WIB s.d selesai</t>
  </si>
  <si>
    <t>Pengukuhan anggota baru</t>
  </si>
  <si>
    <t>PKL 08.00 WIB SD SELESAI.</t>
  </si>
  <si>
    <t xml:space="preserve">RABU TGL 3 JANUARI 2024  </t>
  </si>
  <si>
    <t>RAPAT KOORDINASI PENGENDALIAN INFLASI TAHUN 2024</t>
  </si>
  <si>
    <t>Kamis, 11 Januari 2024</t>
  </si>
  <si>
    <t>Bappeda (Dika)</t>
  </si>
  <si>
    <t>4.3/12/1445; 4.3/08/1445</t>
  </si>
  <si>
    <t>Presentasi terkait Penilaian pada aplikasi E-Kinerja</t>
  </si>
  <si>
    <t>BKPPD (P. Angga)</t>
  </si>
  <si>
    <t>Acara Menyaksikan Pelantikan dan pengambil sumpah Jabatan Pimpinan Tinggi Pratama Administrator dan Pengawas di Lingkungan Pemerintah Kab. Grobogan</t>
  </si>
  <si>
    <t>09.00 WIB (Setelah Pelantikan)</t>
  </si>
  <si>
    <t>Koordinasi persamaan persepsi (Koordinasi persamaan Skrening Riwayat kesehatan dan Optimalisasi Kepersertaan AktifProgram Jaminan Kesehatan Nasional bagi Petugas Penyelenggaraan Pemilihan Umum dan Pemilihan Kepala Daerah Tahun 2024 di lingkungan Pemerintahan Daerah</t>
  </si>
  <si>
    <t>Kemendagri</t>
  </si>
  <si>
    <t>B/500/2/SETDA/2024</t>
  </si>
  <si>
    <t xml:space="preserve"> Pencanangan Pembangunan Zona Integritas bagi Perangkat Daerah dan Unit Kerja di Lingkungan Pemerintah Kabupaten Grobogan, dalam rangka persiapan diharap kehadiran saudara pada hari : Rabu Tanggal : 3 Januari 2024 pukul : 09.00 WIB – Selesai tempat : Ruang Rapat Lantai II Sekretariat Daerah Kabupaten Grobogan</t>
  </si>
  <si>
    <t xml:space="preserve"> Pencanangan Pembangunan Zona Integritas bagi Perangkat Daerah dan Unit Kerja di Lingkungan Pemerintah Kabupaten Grobogan</t>
  </si>
  <si>
    <t>09.00 WIB – Selesai tempat</t>
  </si>
  <si>
    <t>Ruang Rapat Lantai II Sekretariat Daerah Kabupaten Grobogan</t>
  </si>
  <si>
    <t>ASISTEN ADMINISTRASI UMUM SEKRETARIAT DAERAH GROBOGAN/ BAG. organisasi</t>
  </si>
  <si>
    <t>3 Januari 2024
waktu : 07.30 WIB
tempat : Pendopo Daerah Kab. Grobogan
acara : Penyerahan penghargaan ASN Berprestasi di lingkungan Pemerintah
Kabupaten Grobogan</t>
  </si>
  <si>
    <t>Pendopo Daerah Kab. Grobogan</t>
  </si>
  <si>
    <t>acara : Penyerahan penghargaan ASN Berprestasi di lingkungan Pemerintah Kabupaten Grobogan</t>
  </si>
  <si>
    <t>B/800/5/BKPPD/2024</t>
  </si>
  <si>
    <t xml:space="preserve">Jum'at, 05 Januari 2024
</t>
  </si>
  <si>
    <t xml:space="preserve">Rapat Kerja Panitia Khusus   VIII Tahun 2023 Pembicaraan     Tingkat    I          Tahap   Keempat        (Pembahasan       dan Penyempurnaan)   atas   Raperda tentang       Perlindungan        Lahan Pertanian Pangan Berkelanjutan.
</t>
  </si>
  <si>
    <t xml:space="preserve">Rabu, 24 Januari 2024
</t>
  </si>
  <si>
    <t xml:space="preserve">Rapat Kerja Panitia Khusus VI Tahun  2023 Pembicaraan     Tingkat    I  Tahap  Keempat       (Pembahasan       dim Penyempurnaan)      atas     Raperda tentang Badan Usaha Milik Desa. 
</t>
  </si>
  <si>
    <t xml:space="preserve">Rabu, 31  Januari 2024
</t>
  </si>
  <si>
    <t>Jumat;19 Januari 2024</t>
  </si>
  <si>
    <t xml:space="preserve">Penutupan peserta pemagangan IM Japan </t>
  </si>
  <si>
    <t>Selasa, 02 Januari 2024</t>
  </si>
  <si>
    <t>Rapat Koordinasi terkait PBB</t>
  </si>
  <si>
    <t xml:space="preserve"> Kamis Tanggal : 4 Januari 2024 Waktu : 07.30 WIB s.d selesai Tempat : Gedung Riptaloka Kab. Grobogan Acara : Penyerahan DPA-SKPD Kabupaten Grobogan TA 2024</t>
  </si>
  <si>
    <t>07.30 WIB s.d selesai</t>
  </si>
  <si>
    <t xml:space="preserve">Gedung Riptaloka Kab. Grobogan </t>
  </si>
  <si>
    <t>Acara : Penyerahan DPA-SKPD Kabupaten Grobogan TA 2024</t>
  </si>
  <si>
    <t>900.1.2.4/2/SETDA/2024</t>
  </si>
  <si>
    <r>
      <rPr>
        <sz val="11"/>
        <color theme="1"/>
        <rFont val="Calibri"/>
        <family val="2"/>
        <scheme val="minor"/>
      </rPr>
      <t xml:space="preserve">BAGIAN ADMINISTRASI PEMBANGUNAN SEKRETARIAT DAERAH GROBOGAN </t>
    </r>
    <r>
      <rPr>
        <b/>
        <sz val="11"/>
        <color theme="1"/>
        <rFont val="Calibri"/>
        <family val="2"/>
        <scheme val="minor"/>
      </rPr>
      <t>(Agenda dan Catat)</t>
    </r>
  </si>
  <si>
    <t>Senin, 08 Januari 2024</t>
  </si>
  <si>
    <r>
      <t xml:space="preserve">Bag. Organisasi </t>
    </r>
    <r>
      <rPr>
        <b/>
        <sz val="11"/>
        <color theme="1"/>
        <rFont val="Calibri"/>
        <family val="2"/>
        <scheme val="minor"/>
      </rPr>
      <t>(Minta Jadwal/ P. Fandy)</t>
    </r>
  </si>
  <si>
    <t>Rapat Paripuna ke-1. Pembukaan Thn Sidang 2024  :
1.   Laporan   Keglatan   dan   Produk DPRD Tahun Sidang 2023;
2.  Penetapan                    Perubahan     Apabila direncanakan Keanggotaan  Alat  KelengkapanDewan Tahun 2024.</t>
  </si>
  <si>
    <r>
      <t>RENCANA DPRD; P S H (Pakaian Sipil Harian) (</t>
    </r>
    <r>
      <rPr>
        <b/>
        <sz val="11"/>
        <color theme="1"/>
        <rFont val="Calibri"/>
        <family val="2"/>
        <scheme val="minor"/>
      </rPr>
      <t>Agenda dan Catat)</t>
    </r>
  </si>
  <si>
    <r>
      <t xml:space="preserve">Panitia Pengukuhan Bersama Pemuda Muhammadiyah dan Nasyiatul Aisyiyah Kab. Grobogan; </t>
    </r>
    <r>
      <rPr>
        <b/>
        <sz val="11"/>
        <color theme="1"/>
        <rFont val="Calibri"/>
        <family val="2"/>
        <scheme val="minor"/>
      </rPr>
      <t>(catat agenda)</t>
    </r>
  </si>
  <si>
    <t>Jum’at, 05 Januari 2024 tempat : Gedung Riptaloka waktu : 08.00 WIB s/d selesai catatan : 1. Kepala Bagian untuk mengikutsertakan Sub Bagian/Sub koordinator/Pelaksana/Non ASN di bagian masing-masing. 2. dimohon mengikuti Senam Bersamadi halaman kantor Setda am 07.15 WIB.</t>
  </si>
  <si>
    <t>Jum’at, 05 Januari 2024</t>
  </si>
  <si>
    <t xml:space="preserve"> Gedung Riptaloka</t>
  </si>
  <si>
    <t>Rapat Internal Sekretariat Daerah Kabupaten Grobogan</t>
  </si>
  <si>
    <t>000.7.6.2/11/2024;(Pssekda)</t>
  </si>
  <si>
    <t>100.3.2/2/DPRD/2024</t>
  </si>
  <si>
    <t>Rabu; 10 Januari 2024</t>
  </si>
  <si>
    <t>Rakor terkait Longsor</t>
  </si>
  <si>
    <t>BPBD (Bu Endang) Minta diagendakan dan permintaan Bp Sekda Untuk memimpin Rapat.</t>
  </si>
  <si>
    <t>minta bahan</t>
  </si>
  <si>
    <r>
      <rPr>
        <b/>
        <sz val="11"/>
        <color theme="1"/>
        <rFont val="Calibri"/>
        <family val="2"/>
        <scheme val="minor"/>
      </rPr>
      <t>Bag. Umum</t>
    </r>
    <r>
      <rPr>
        <sz val="11"/>
        <color theme="1"/>
        <rFont val="Calibri"/>
        <family val="2"/>
        <scheme val="minor"/>
      </rPr>
      <t xml:space="preserve"> (catatan : 1. Kepala Bagian untuk mengikutsertakan Sub Bagian/Sub
koordinator/Pelaksana/Non ASN di bagian masingmasing.
2. dimohon mengikuti Senam Bersama di halaman kantor
Setda pukul 07.15 WIB.)</t>
    </r>
  </si>
  <si>
    <t xml:space="preserve"> Kamis, 11 Januari 2024
waktu : 14.30 WIB s.d 17.30 WIB
tempat : GOR Bung Karno Simpang Lima Purwodadi
catatan : 1. Pra Ibadah Natal dilaksanakan mulai jam 14.30 s.d 15.00 WIB
 (bagi kalangan umat Kristiani);
2. Ibadah Natal mulai jam 15.00 s.d 16.00 WIB (bagi kalangan umat
 Kristiani);
3. Perayaan Natal dilaksanakan mulai jam 16.00 s.d 17.30 WIB
 (bagi semua tamu undangan)</t>
  </si>
  <si>
    <t>Kegiatan Natal</t>
  </si>
  <si>
    <t>14.30 WIB s.d 17.30 WIB</t>
  </si>
  <si>
    <t>GOR Bung Karno Simpang Lima Purwodadi (Pukul 15.30 transit di GOR Bung Karno)</t>
  </si>
  <si>
    <t>Jum'at malam sabtu, 12 Januari 2024</t>
  </si>
  <si>
    <t>Haul Dsn. Ngrumpeng Ds. Putatsari bersama Jama'ah Al Khidmah dan masyarakat Dsn. Ngrumpeng Ds. PutatsariKec. Grobogan</t>
  </si>
  <si>
    <t>Pondok Pesantren Hidayatut Thullab Dsn. Ngrumpeng Ds. Putatsari</t>
  </si>
  <si>
    <t>Pecanangan Zi (Pencanangan Pembangunan Zona
Integritas Menuju WBK dan WBBM )</t>
  </si>
  <si>
    <t xml:space="preserve">08.00 - selesai </t>
  </si>
  <si>
    <t>hari, tanggal : Kamis, 11 Januari 2024
waktu : 09.00 – selesai
tempat : Gedung Riptaloka Setda Kabupaten Grobogan</t>
  </si>
  <si>
    <t>Konsultasi Publik RPJPD dan RKPD (forum Konsultasi Publik bersama dengan kepala perangkat
daerah serta pemangku kepentingan dalam rangka penyempurnaan Rancangan Awal Rencana Pembangunan Jangka Panjang Daerah (Ranwal RPJPD) Kabupaten Grobogan Tahun 2025-2045 dan Rancangan Awal Rencana Kerja Pemerintah Daerah (Ranwal RKPD) Kabupaten Grobogan Tahun 2025)</t>
  </si>
  <si>
    <t>Narasumber</t>
  </si>
  <si>
    <t>000.8.6/22/2024</t>
  </si>
  <si>
    <t>Dalam rangka pengendalian inflasi tahun 2024 akan dilaksanakan rapat koordinasi yang dilaksanakan secara online pada hari senin tanggal 8 Januari 2024 pukul 08.00 s.d selesai melalui aplikasi zoom meeting dengan meeting id 677 057 3756 dengan password inflasi</t>
  </si>
  <si>
    <t>rapat koordinasi Dalam rangka pengendalian inflasi tahun 2024</t>
  </si>
  <si>
    <t>melalui aplikasi zoom meeting dengan meeting id 677 057 3756 dengan password inflasi</t>
  </si>
  <si>
    <t>Ganti Senin 15 Januari 2024  jam 09.00 WIB</t>
  </si>
  <si>
    <t>400.8/4/SETDA/2024; 17/NATAL/XII/2023</t>
  </si>
  <si>
    <t>Senin 15 Januari 2024</t>
  </si>
  <si>
    <r>
      <t>Pondok Pesantren Hidayatut Thullab</t>
    </r>
    <r>
      <rPr>
        <b/>
        <sz val="11"/>
        <color theme="1"/>
        <rFont val="Calibri"/>
        <family val="2"/>
        <scheme val="minor"/>
      </rPr>
      <t xml:space="preserve"> (catat)</t>
    </r>
  </si>
  <si>
    <t>catatan : 1. Pra Ibadah Natal dilaksanakan mulai jam 14.30 s.d 15.00 WIB
 (bagi kalangan umat Kristiani);
2. Ibadah Natal mulai jam 15.00 s.d 16.00 WIB (bagi kalangan umat
 Kristiani);
3. Perayaan Natal dilaksanakan mulai jam 16.00 s.d 17.30 WIB
 (bagi semua tamu undangan)  (CATAT AGENDA)</t>
  </si>
  <si>
    <t>08.00 WIB/ 09.00 WIB</t>
  </si>
  <si>
    <t xml:space="preserve"> kegiatan audiensi kehumasan ke Sekretariat Daerah Kabupaten Grobogan dalam rangka pengenalan lembaga Balai Perawatan Perkeretaapian dan mengenal pengelolaan kehumasan pada institusi Pemda Grobogan, sekaligus menjajaki potensi kerjasama antar lembaga. Berkenaan hal tersebut, kegiatan direncanakan akan dilaksanakan pada : Hari, tanggal : Selasa, 16 Januari 2024 Pukul : 10.00 - 12.00 WIB Tempat : Sekretariat Daerah Kabupaten Grobogan Acara : 5 orang Jumlah Peserta : Audiensi Kehumasan</t>
  </si>
  <si>
    <t>Selasa, 16 Januari 2024</t>
  </si>
  <si>
    <t>Audiensi rangka pengenalan lembaga Balai Perawatan Perkeretaapian dan mengenal pengelolaan kehumasan pada institusi Pemda Grobogan, sekaligus menjajaki potensi kerjasama antar lembaga.</t>
  </si>
  <si>
    <t>Kepala Balai Perawatan Perkeretaapian</t>
  </si>
  <si>
    <t>Konsultasi Pelaksanaan Pinjaman Daerah</t>
  </si>
  <si>
    <t>Selasa; 09 Januari 2024</t>
  </si>
  <si>
    <t>Konsultasi Pelaksanaan Pinjaman Daerah tgl 09 s/d 11 Januari 2024</t>
  </si>
  <si>
    <t xml:space="preserve">Rapat Pembahasan Draf Perbup Penilaian Capaian Kinerja Perangkat Daerah </t>
  </si>
  <si>
    <t>Bag.Organisasi (pesan waktu)</t>
  </si>
  <si>
    <t>Rabu, 17 Januari 2024</t>
  </si>
  <si>
    <t>Rapat Penyampaian Laporan Triwulan IV tahun 2023</t>
  </si>
  <si>
    <t>000.7.2.1/3/2024; 000.7.2.1/5/2024; 000.7.2.1/4/2024</t>
  </si>
  <si>
    <t>Jum'at, 12 Januari 2024</t>
  </si>
  <si>
    <t>Pelantikan Pengurus Persatuan Wartawan Indonesia (PWI) Kab. Grobogan periode 2023-2027</t>
  </si>
  <si>
    <t>Persatuan Wartawan Indonesia (PWI) (catat Agenda)</t>
  </si>
  <si>
    <t>Kabag. Kesra ijin menghadap</t>
  </si>
  <si>
    <t>Bag. Kesra</t>
  </si>
  <si>
    <t>400.14.1.1/20/SETDA/2024; Dalam rangka persiapan peringatan Hari Jadi ke – 298 Kabupaten Grobogan Tahun 2023, dengan ini dimohon kehadiran Bapak/Ibu pada : hari/tanggal : Kamis, 11 Januari 2024 waktu : 13.00 WIB s.d. selesai tempat : Gedung Riptaloka Setda Kabupaten Grobogan acara : Rapat Koordinasi Persiapan Peringatan Hari Jadi ke-298 Kabupaten Grobogan Demikian untuk menjadikan perhatian, atas kehadirannya disampaikan terima kasih.</t>
  </si>
  <si>
    <t>Menyaksikan Serah Terima Jabatan Camat Wirosari dan
Pelantikan, Sertijab dan Pengukuhan Ketua TP PKK Kecamatan Wirosari  Hari/tanggal :Rabu, 17 Januari 2024
Jam :10.00 WIB s.d. selesai
Tempat :Pendopo Kecamatan Wirosari</t>
  </si>
  <si>
    <t xml:space="preserve">Menyaksikan Serah Terima Jabatan Camat Wirosari dan Pelantikan, Sertijab dan Pengukuhan Ketua TP PKK Kecamatan Wirosari </t>
  </si>
  <si>
    <t>Pendopo Kecamatan Wirosari</t>
  </si>
  <si>
    <t>Catat dan Agenda</t>
  </si>
  <si>
    <t>penetapan dan pengangkatan Pengurus Persatuan Wartawan Indonesia (PWI) Kabupaten Grobogan Periode 2023-2027, dengan ini kami mengundang Bapak/lbu/Saudara(i) untuk hadir pada Pelantikan Pengurus Persatuan Wartawan Indonesia (PWI) Kabupaten Grobogan Periode 2023-2027 yang akan diselenggarakan pada: Hari/Tanggal : Jumat, 12 Januari 2024 Waktu : 13.00 WIB - Selesai Tempat : Gedung Riptaloka Komplek Setda Grobogan</t>
  </si>
  <si>
    <t>06/Pan-Konferkab-PWI/I/2024; 06/Pan-Koferkab-PWI/I/2024</t>
  </si>
  <si>
    <t>Rapat Koordinasi Persiapan Peringatan Hari Jadi ke-298 Kabupaten Grobogan</t>
  </si>
  <si>
    <t xml:space="preserve">13.00 WIB s.d. selesai </t>
  </si>
  <si>
    <t xml:space="preserve">Bag. Umum </t>
  </si>
  <si>
    <t>400.14.1.1/20/SETDA/2024;</t>
  </si>
  <si>
    <t>Penyelesaian Rekomendasi BPK Tahun Lama</t>
  </si>
  <si>
    <t>Di Ruang Rapat Sekda</t>
  </si>
  <si>
    <t>Kamis, 18 Januari 2024</t>
  </si>
  <si>
    <t xml:space="preserve"> SENIN , 15 JANUARI 2024 . PUKUL : 10.00 . TEMPAT: RUANG AUDITORIUM LANTAI 3 BPK PERWAKILAN PROV JATENG</t>
  </si>
  <si>
    <t>TEMPAT: RUANG AUDITORIUM LANTAI 3 BPK PERWAKILAN PROV JATENG</t>
  </si>
  <si>
    <t>Undangan Penyerahan LHP</t>
  </si>
  <si>
    <t xml:space="preserve">BADAN PEMERIKSA KEUANGAN PERWAKILAN PROVINSI JAWA TENGAH
</t>
  </si>
  <si>
    <t>20/UND/XVIII.SMG/I/2024</t>
  </si>
  <si>
    <t xml:space="preserve">UM/207/1/1/BPWKA/2024; </t>
  </si>
  <si>
    <t xml:space="preserve"> </t>
  </si>
  <si>
    <t>RSUD (pesan waktu) (ASMAN)</t>
  </si>
  <si>
    <t>Hari : Jumat
Tanggal : 19 Januari 2024
Pukul : 08.30 WIB
Tempat : Aula UPTD BLK Disnakertrans Kab. Grobogan
Jalan Gajah Mada Nomor 30 Purwodadi
Keperluan : Penutupan Program Magang Jepang Angkatan 2024.01/Ke-363</t>
  </si>
  <si>
    <t>Info ms Lingga; B/500.15.5.2/3/DISNAKERTRANS/2024</t>
  </si>
  <si>
    <t>Zoom meeting (meeting ID dan passcode menyusul)</t>
  </si>
  <si>
    <t>Bimbingan Teknis Penyesuaian Nomenklatur Jabatan Pelaksana</t>
  </si>
  <si>
    <t>KEMENTERIAN PENDAYAGUNAAN APARATUR NEGARA DAN REFORMASI BIROKRASI
REPUBLIK INDONESIA</t>
  </si>
  <si>
    <t>Mengikuti Rapat Koordinasi Pengendalian Inflasi Daerah</t>
  </si>
  <si>
    <t>B/500/32/SETDA/2024</t>
  </si>
  <si>
    <t>Hari : Selasa
Tanggal : 16 Januari 2024
Pukul : 08.30 WIB
Tempat : Gedung SD Negeri 1 Karangsari Kec. Brati
Acara : Peresmian Kegiatan Pembangunan Tahun Anggaran 2023
Keterangan : 1. Dimohon untuk transit di Kantor Bupati Grobogan pukul
08.00 WIB dan berangkat bersama – sama dalam satu mobil
menuju lokasi Gedung SD Negeri 1 Karangsari, Kec. Brati.
 2. Setelah Acara Selesai di Gedung SD Negeri 1 Karangsari
dilanjutkan dengan kunjungan ke Ruas Jalan Temon –
Teguhan (Desa Ngabenrejo, Kec. Grobogan) dan Jembatan
Desa Belor, Kec. Ngaringan</t>
  </si>
  <si>
    <t>Peresmian Kegiatan Pembangunan Tahun Anggaran 2023</t>
  </si>
  <si>
    <t xml:space="preserve"> Gedung SD Negeri 1 Karangsari Kec. Brati</t>
  </si>
  <si>
    <t>di Aula UPTD BLK Disnakertrans Kab. Grobogan</t>
  </si>
  <si>
    <t xml:space="preserve"> tgl 18 jan, tolong dicatatke dulu p sekda jam 9 di or acara penyusunan lkpd tahun 2023</t>
  </si>
  <si>
    <t>acara penyusunan lkpd tahun 2023</t>
  </si>
  <si>
    <t>Reptaloka</t>
  </si>
  <si>
    <t>B/1/S.SM.02.02/2024</t>
  </si>
  <si>
    <r>
      <rPr>
        <b/>
        <sz val="11"/>
        <color theme="1"/>
        <rFont val="Calibri"/>
        <family val="2"/>
        <scheme val="minor"/>
      </rPr>
      <t>(Catat Agenda)</t>
    </r>
    <r>
      <rPr>
        <sz val="11"/>
        <color theme="1"/>
        <rFont val="Calibri"/>
        <family val="2"/>
        <scheme val="minor"/>
      </rPr>
      <t xml:space="preserve"> Keterangan : 1. Dimohon untuk transit di Kantor Bupati Grobogan pukul
07.30 WIB dan berangkat bersama – sama dalam satu mobil
menuju lokasi Gedung SD Negeri 1 Karangsari, Kec. Brati.
 2. Setelah Acara Selesai di Gedung SD Negeri 1 Karangsari
dilanjutkan dengan kunjungan ke Ruas Jalan Temon –
Teguhan (Desa Ngabenrejo, Kec. Grobogan) dan Jembatan
Desa Belor, Kec. Ngaringan</t>
    </r>
  </si>
  <si>
    <t>08.15 WIB</t>
  </si>
  <si>
    <t>undangan Rapat Koordinasi Penyelesaian Rekomendasi Pemeriksaan BPK RI Perwakilan Jawa Tengah, Hari Kamis 18 Januari 2024, Pkl 08.00 WIN, Tempat Ruang Rapat Sekda Kabupaten Grobogan</t>
  </si>
  <si>
    <t>T/600.4.5.3/37/SETDA/2024</t>
  </si>
  <si>
    <r>
      <t xml:space="preserve">Inspektorat (Pesan Tempat) </t>
    </r>
    <r>
      <rPr>
        <b/>
        <sz val="11"/>
        <color theme="1"/>
        <rFont val="Calibri"/>
        <family val="2"/>
        <scheme val="minor"/>
      </rPr>
      <t>(catat agenda dan minta bahan dari inspektorat)</t>
    </r>
  </si>
  <si>
    <t>400.14.1.1/30/SETDA/2024; 000.1.6/38/2024; 400.14.1.1/32/SETDA/2024; 400.14.1.1/30/SETDA/2024</t>
  </si>
  <si>
    <t>100.2.1/22/SETDA/2024;  100.2.2.4/40/2024;</t>
  </si>
  <si>
    <t>SMAN 1 Pulokulon</t>
  </si>
  <si>
    <t>PERMOHONAN STUDI LAPANGAN</t>
  </si>
  <si>
    <t>421.2/5/2024</t>
  </si>
  <si>
    <t>000.8.6.3/21/SETDA/2024</t>
  </si>
  <si>
    <t xml:space="preserve">Pembukaan Kejuaraan Karate </t>
  </si>
  <si>
    <t>Gor Bung Karno Purwodadi</t>
  </si>
  <si>
    <t>06/PAN/kejurprov-karate/XII/2023</t>
  </si>
  <si>
    <t xml:space="preserve"> 17 JANUARI 2024 . TEMPAT : GEDUNG RIPTALOKA SETDA GROBOGAN . WAKTU : 07.30 . ACARA : SERAH TERIMA BULAN DANA PMI KAB GROBOGAN TH 2023
</t>
  </si>
  <si>
    <t>07.30  WIB</t>
  </si>
  <si>
    <t>ACARA : SERAH TERIMA BULAN DANA PMI KAB GROBOGAN TH 2023</t>
  </si>
  <si>
    <t xml:space="preserve"> GEDUNG RIPTALOKA SETDA GROBOGAN</t>
  </si>
  <si>
    <t>07/BD-PMI/I/2024</t>
  </si>
  <si>
    <t>Permintaan Koordinasi Kepala Pengadilan Purwodadi Grobogan</t>
  </si>
  <si>
    <t>Kepala Pengadilan Purwodadi Grobogan (Ijin Menghadap)</t>
  </si>
  <si>
    <t>IMG321 / 002/DEWAS/I/2024; 002/DEWAS/I/2024</t>
  </si>
  <si>
    <t>400.3.3.6/33/SETDA/2024; B/400.3.3.6/10/BPPKAD/2024</t>
  </si>
  <si>
    <t>BPPKAD (P. Wahyu) (Catat dan Agenda)</t>
  </si>
  <si>
    <t>PMI (Catat dan Agenda)</t>
  </si>
  <si>
    <t>Konsultasi TAPD terkait Perencanaan dan Penganggaran Tahun 2025 dan Penyesuaian Kebijakan Penganggaran Tahun 2024.</t>
  </si>
  <si>
    <t>Ruang Rapat Paripurna I DPRD Kabupaten Grobogan</t>
  </si>
  <si>
    <t>000.7.2.3/27/DPRD/2024</t>
  </si>
  <si>
    <t xml:space="preserve">Rakorda   Optimalisasi    Zakat,infak   dan Sedekah   Aparatur   Sipil   Negara   dilingkungan   Pemerintah   Kabupaten   Grobogan   yg   akan dilaksanakan pada : 
Hari Tanggal Jam
Tempat
:   Rabu
:   24 Januari  2024
:   08.30WIB
:   Riptaloka 
</t>
  </si>
  <si>
    <t>Rakorda   Optimalisasi    Zakat,infak   dan Sedekah   Aparatur   Sipil   Negara   dilingkungan   Pemerintah   Kabupaten   Grobogan</t>
  </si>
  <si>
    <t xml:space="preserve"> 08.30WIB</t>
  </si>
  <si>
    <t xml:space="preserve">Riptaloka </t>
  </si>
  <si>
    <t>Badan Amil Zakat Nasional Kab Grobogan</t>
  </si>
  <si>
    <t>Di Ruang Rapat Sekda (Zoom Meeting)</t>
  </si>
  <si>
    <t>Join Zoom Meeting
https://us02web.zoom.us/j/81116771781?pwd=dnI5UkJxRmlhN3Z3Zk1mR0tUcEtQUT09
Meeting ID: 811 1677 1781
Passcode: JAWATENGAH</t>
  </si>
  <si>
    <t xml:space="preserve">Agenda: Rapat Koordinasi Persiapan Acara Kunjungan Kerja Presiden RI ke Provinsi Jawa  </t>
  </si>
  <si>
    <t>Rapat Penempatan P3K Guru</t>
  </si>
  <si>
    <t xml:space="preserve">Selasa, 23 Januari 2024
</t>
  </si>
  <si>
    <t xml:space="preserve">Kamis, 25 Januari 2024
</t>
  </si>
  <si>
    <t>Narasumber Pelatihan Kewirausahaan Pangan Lokal</t>
  </si>
  <si>
    <t>Teknopark Dapurno Wirosari</t>
  </si>
  <si>
    <r>
      <t xml:space="preserve">PENGPROV FORKI JAWA TENGAH  </t>
    </r>
    <r>
      <rPr>
        <b/>
        <sz val="11"/>
        <color theme="1"/>
        <rFont val="Calibri"/>
        <family val="2"/>
        <scheme val="minor"/>
      </rPr>
      <t>(HERU DWI CAHYONO, S.STP., M.Si. - ASISTEN PEREKONOMIAN DAN PEMBANGUNAN SEKRETARIAT DAERAH GROBOGAN 
 Hadiri dan Laporkan Hasilnya
tolong diwakili</t>
    </r>
  </si>
  <si>
    <t xml:space="preserve">Senin, 22 Januari 2024
</t>
  </si>
  <si>
    <t>Kabag Kesra ijin Menghadap</t>
  </si>
  <si>
    <t>Hari/tanggal : Kamis, 25 Januari 2024.
Waktu : 09.00 WIB s/d selesai.
Tempat : Gedung Ripta Loka Kab. Grobogan.
Acara : Rapat Koordinasi Penyusunan LKPJ dan LPPD Pemerintah
Kab. Grobogan Tahun 2023.</t>
  </si>
  <si>
    <t>09.00 WIB s/d selesai.</t>
  </si>
  <si>
    <t>Gedung Ripta Loka Kab. Grobogan.</t>
  </si>
  <si>
    <t>Rapat Koordinasi Penyusunan LKPJ dan LPPD Pemerintah Kab. Grobogan Tahun 2023.</t>
  </si>
  <si>
    <t>100.1.7/41/SETDA/2024</t>
  </si>
  <si>
    <t>sambutan Sekda</t>
  </si>
  <si>
    <t xml:space="preserve">Senin, 22 Januari 2024
waktu : 10.00 - selesai
tempat : Gedung Riptaloka Setda Kabupaten Grobogan
acara : Rapat Koordinasi Persiapan Kunjungan Kerja Presiden Republik
Indonesia
catatan : - Rapat dipimpin langsung oleh Ibu Bupati Grobogan
- Masing-masing koordinator acara dimohon menyampaikan
perkembangan persiapannya
- Dimohon hadir tepat waktu.
</t>
  </si>
  <si>
    <t>Senin, 22 Januari 2024</t>
  </si>
  <si>
    <t>10.00 - selesai</t>
  </si>
  <si>
    <t>Rapat Koordinasi Persiapan Kunjungan Kerja Presiden Republik Indonesia</t>
  </si>
  <si>
    <t>B/400.14.1.4/61/SETDA/2024</t>
  </si>
  <si>
    <t>Setda</t>
  </si>
  <si>
    <t xml:space="preserve">Selasa, 06 Februari 2024
</t>
  </si>
  <si>
    <t xml:space="preserve"> Rabu, 24 Januari 2024
pukul : 09.00 s/d Selesai
tempat : RSUD Dr. R. Soedjati Soemodiardjo Purwodadi
 Kabupaten Grobogan
acara : Peresmian Kegiatan Pembangunan Gedung
 Tahun Anggaran 2023</t>
  </si>
  <si>
    <t>RSUD Dr. R. Soedjati Soemodiardjo Purwodadi
 Kabupaten Grobogan</t>
  </si>
  <si>
    <t>Peresmian Kegiatan Pembangunan Gedung
 Tahun Anggaran 2023</t>
  </si>
  <si>
    <t>400.14.1.1/6/RSUDPWDD/2024</t>
  </si>
  <si>
    <t>RSUD Dr. R. SOEDJATI SOEMODIARDJO PURWODADI GROBOGAN</t>
  </si>
  <si>
    <t>hari : Minggu; 03 Maret 2024
waktu : 09.00 - selesai
tempat : Kelurahan Grobogan - Pendopo dan Alun-alun Purwodadi
keterangan : FKPD bersama istri memakai pakaian kejawen (beskap)</t>
  </si>
  <si>
    <t>Minggu; 03 Maret 2024</t>
  </si>
  <si>
    <t>Kelurahan Grobogan - Pendopo dan Alun-alun Purwodadi</t>
  </si>
  <si>
    <t>dalam rangka Peringatan Hari Jadi ke- 298 Kabupaten Grobogan Tahun 2024, akan diselenggrakan Event Boyong Grobog dari Kelurahan Grobogan menuju Pendapa Kabupaten Grobogan (mohon kesediaan waktu untuk melakukan pengukuran pakaian kejawen)</t>
  </si>
  <si>
    <t>B/500.13.6.3/25/DISPORABUDPAR/2024</t>
  </si>
  <si>
    <t>DISPORABUDPAR; Sdri. Tri Winarni, A.Md (082135026313) atau Sdri. Nanik Widiyastuti, A.Md (08112631902) .</t>
  </si>
  <si>
    <t>Kunjungan Presiden RI</t>
  </si>
  <si>
    <t xml:space="preserve"> Selasa, 23 Januari 2024
Pukul : 13.30 WIB
Tempat : Ruang Rapat Sekda Kabupaten Grobogan
Acara : Rapat Persiapan Penerimaan Kunjungan Anggota DPR RI</t>
  </si>
  <si>
    <t>Rapat Persiapan Penerimaan Kunjungan Anggota DPR RI</t>
  </si>
  <si>
    <t xml:space="preserve"> Ruang Rapat Sekda Kabupaten Grobogan</t>
  </si>
  <si>
    <t>Bag. Pemerintahan</t>
  </si>
  <si>
    <t xml:space="preserve">Selasa, 30  Januari 2024
</t>
  </si>
  <si>
    <t>100.3.2/35/DPRD/2024</t>
  </si>
  <si>
    <t>Permohonan Narasumber; 451/07/BAZNAS/1/2024; 000/47/SETDA/2024</t>
  </si>
  <si>
    <t xml:space="preserve">Konsultasi dan Koordinasi Kepegawaian </t>
  </si>
  <si>
    <t>BKPPD (P. Patma)</t>
  </si>
  <si>
    <t>BKPPD (pesan Tempat) ??? Nunggu Info lanjutan</t>
  </si>
  <si>
    <t xml:space="preserve"> DPRD</t>
  </si>
  <si>
    <t>Hari/tanggal : Rabu, 24 Januari 2024
Pukul : 09.30 WIB
Tempat : Pendopo Kabupaten Grobogan
Acara : Penerimaan Kunjungan Anggota Komisi II DPR RI</t>
  </si>
  <si>
    <t>Rabu, 24 Januari 2024</t>
  </si>
  <si>
    <t>Acara : Penerimaan Kunjungan Anggota Komisi II DPR RI</t>
  </si>
  <si>
    <t>100/49/SETDA/2024</t>
  </si>
  <si>
    <t xml:space="preserve"> studi referensi tentang pelaksanaan Penilaian Potensi dan Kompetensi ASN di Pemerintah Kab. Sidoarjo yang direncanakan pada :
Hari/Tanggal : Selasa/30 Januari 2024
Pukul : 09.00 WIB – selesai
Tempat : BKD Kabupaten Sidoarjo
</t>
  </si>
  <si>
    <t>BKD Kabupaten Sidoarjo</t>
  </si>
  <si>
    <t xml:space="preserve"> 09.00 WIB – selesai</t>
  </si>
  <si>
    <t xml:space="preserve">Hari / Tanggal : Senin, 29 Januari 2024
P u k u l : 10.00 WIB
T e m p a t : Komisi Informasi Provinsi Jawa Tengah
Jl. Trilomba Juang No. 18 Semarang, Telp. (024)
8411093
</t>
  </si>
  <si>
    <t xml:space="preserve">Senin, 29 Januari 2024
</t>
  </si>
  <si>
    <t>Komisi Informasi Provinsi Jawa Tengah;  Jl. Trilomba Juang No. 18 Semarang, Telp. (024) 8411093</t>
  </si>
  <si>
    <t>Undangan Para Pihak.</t>
  </si>
  <si>
    <t>KOMISI INFORMASI
PROVINSI JAWA TENGAH</t>
  </si>
  <si>
    <t>041/KI-JTG/I/2024</t>
  </si>
  <si>
    <t xml:space="preserve">Bag. Pemerintahan </t>
  </si>
  <si>
    <t xml:space="preserve">Jum'at, 26  Januari 2024
</t>
  </si>
  <si>
    <t>ms Lingga; B/800.1.2.2/115/BKPPD/2024</t>
  </si>
  <si>
    <t>Penyerahan Perjanjian Kinerja</t>
  </si>
  <si>
    <t>Bag. Keuangan</t>
  </si>
  <si>
    <t xml:space="preserve">Senin s/d Selasa 12 s/d 13 Pebruari 2024  </t>
  </si>
  <si>
    <t xml:space="preserve">Rapat Kerja Panitia Khusus VII Tahun 2023  (Pembicaraan Tingkat I Tahap Keempat  (Pembicaraan Tingkat I Tahap Pembahasan  dan Penyempumaan) atas Raperda tentang  Perusahaan  Umum Daerah Purwa Aksara.
        </t>
  </si>
  <si>
    <t xml:space="preserve">Senin, 26 Pebruari 2024
</t>
  </si>
  <si>
    <t xml:space="preserve">Rapat Kerja Badan Pembentukan Perda (Membahas      Raperda     di    Luar  Propemperda Tahun 2024 yaitu Raperda tentang RPJPD (Rencana Pembangunan
Jangka     Panjang     Kehormatan  Daerah) Kabupaten Grobogan. 
</t>
  </si>
  <si>
    <t xml:space="preserve">hari, tanggal : Selasa, 30 Januari 2024
pukul : 14.30 – 16.30 WIB
tempat : Ruang Rapat Sekretaris Daerah Kabupaten Grobogan
acara : Rapat Koordinasi Rencana Kegiatan Koordinasi Pencegahan
dan Pemberantasan Korupsi (Korsupgah) Tahun 2024 secara
Virtual/Daring melalui Aplikasi Zoom Meeting. </t>
  </si>
  <si>
    <t>14.30 – 16.30 WIB</t>
  </si>
  <si>
    <t>Ruang Rapat Sekretaris Daerah Kabupaten Grobogan</t>
  </si>
  <si>
    <t xml:space="preserve"> Rapat Koordinasi Rencana Kegiatan Koordinasi Pencegahan dan Pemberantasan Korupsi (Korsupgah) Tahun 2024 secara Virtual/Daring melalui Aplikasi Zoom Meeting. </t>
  </si>
  <si>
    <t>T/700/78/SETDA/2024</t>
  </si>
  <si>
    <t>hari, tanggal : Selasa, 30 Januari 2024
pukul : 10.00 - selesai
tempat : Hotel MG Setos Semarang
Jl. Inspeksi, Kembangsari, Kec. Semarang Tengah Kota Semarang
acara : Penilaian PPD Tahap II Tahun 2024
keterangan : Acara dihadiri oleh Ibu Bupati Grobogan</t>
  </si>
  <si>
    <t>Selasa, 30 Januari 2024</t>
  </si>
  <si>
    <t>Penilaian PPD Tahap II Tahun 2024</t>
  </si>
  <si>
    <t xml:space="preserve">Hotel MG Setos Semarang
Jl. Inspeksi, Kembangsari, Kec. Semarang Tengah Kota Semarang
</t>
  </si>
  <si>
    <t>BAPPEDA; keterangan : Acara dihadiri oleh Ibu Bupati Grobogan</t>
  </si>
  <si>
    <t>B/400.3.3.4/20/BUPATI/2024</t>
  </si>
  <si>
    <t>Hari/tanggal : Rabu, 31 Januari 2024
Jam : 09.00 WIB s.d. selesai
Tempat : Gedung Riptaloka Kabupaten Grobogan
Acara : Rapat Koordinasi Desk Pemilu Tahun 2024</t>
  </si>
  <si>
    <t xml:space="preserve"> Rabu, 31 Januari 2024</t>
  </si>
  <si>
    <t>Rapat Koordinasi Desk Pemilu Tahun 2024</t>
  </si>
  <si>
    <t>Bag Pemerintahan</t>
  </si>
  <si>
    <t>Kamis; 01 Februari 2024</t>
  </si>
  <si>
    <t xml:space="preserve">Diskominfo /Pak Walad minta waktu menghadap </t>
  </si>
  <si>
    <t xml:space="preserve">Senin, 05 Februari 2024
</t>
  </si>
  <si>
    <t>Hari : Rabu
Tanggal : 31 Januari 2024
Jam : 08.00 WIB
Acara : Tindak Lanjut Rapat Koordinasi Usulan Kebutuhan
ASN Tahun 2024.
Tempat : Ruang Rapat Sekretaris Daerah
Catatan : Dimohon hadir tepat waktu.</t>
  </si>
  <si>
    <t>B/800.1.2.2/130/BKPPD/2024</t>
  </si>
  <si>
    <t>Acara : Tindak Lanjut Rapat Koordinasi Usulan Kebutuhan ASN Tahun 2024.</t>
  </si>
  <si>
    <t>BKPPD (catat dan Agenda)</t>
  </si>
  <si>
    <t>Melakukan Koordinasi kepada pihak lain (Inspektorat ) dalam rangka pelaksanaan tugas Keseharian untuk pelayanan di Sekretariat Sekda Kabupaten Grobogan tanggal 18/01/2024(P. Teguh) (Catat Agenda)</t>
  </si>
  <si>
    <t xml:space="preserve">Jumat, 02  Februari 2024
</t>
  </si>
  <si>
    <t>B/800/111/BKPPD/2024; B/200.1.4.6/140/BKPPD/2024</t>
  </si>
  <si>
    <t>Narasumber; 44/PP.04.1-SD/3315/2024; B/200.2/82/SETDA/2024</t>
  </si>
  <si>
    <t>info mas lingga ada acara jam 14.00 WIB dg pak Budi</t>
  </si>
  <si>
    <t>acara dengan PPI, pak budi mantan inspektorat</t>
  </si>
  <si>
    <t>Info ms Teguh</t>
  </si>
  <si>
    <t>: Kamis / 1 Februari 2024
Waktu : Pukul 08.30 WIB s.d selesai
Tempat : Gedung Riptaloka Kabupaten Grobogan</t>
  </si>
  <si>
    <t>Pengambilan Sumpah PNS, Pelantikan Jabatan Struktural dan Fungsional Serta Penyerahan SK Kenaikan Pangkat Periode Februari 2024 dan SK Pensiun TMT 1 Maret – 1 April 2024 di Lingkungan Pemerintah Kabupaten Grobogan</t>
  </si>
  <si>
    <t>Pukul 08.30 WIB s.d selesai</t>
  </si>
  <si>
    <t>B/800/154/BKPPD/2024; B/800/153/BKPPD/2024</t>
  </si>
  <si>
    <t xml:space="preserve">Pak Ass 2 (Pak Heru minta di agendakan) </t>
  </si>
  <si>
    <t>bppkad (Bu Suwarni)</t>
  </si>
  <si>
    <t>Forum Komunikasi</t>
  </si>
  <si>
    <t>mb Menik dan bu Wahyu</t>
  </si>
  <si>
    <t xml:space="preserve">Kamis; 15  Pebruari 2024  </t>
  </si>
  <si>
    <t>Rapat TPP</t>
  </si>
  <si>
    <t>BPKAD</t>
  </si>
  <si>
    <t xml:space="preserve">: Kamis, 1 Februari 2024
Pukul : 11.00 WIB – Selesai
Tempat : Aula Inspektorat Kabupaten Grobogan
Jl. S. Parman Nomor 38B Purwodadi
Acara : Menerima kunjungan Inspektur V Irjen Kemendesa RI dan
Koordinasi perihal pengaduan masyarakat di Kabupaten
Grobogan terkait penggunaan Dana Desa. </t>
  </si>
  <si>
    <t>11.00 WIB – Selesai</t>
  </si>
  <si>
    <t xml:space="preserve"> Menerima kunjungan Inspektur V Irjen Kemendesa RI dan Koordinasi perihal pengaduan masyarakat di Kabupaten Grobogan terkait penggunaan Dana Desa. </t>
  </si>
  <si>
    <t>Inspektorat'</t>
  </si>
  <si>
    <t>T/700/22/INSPEKTORAT/2024</t>
  </si>
  <si>
    <t xml:space="preserve"> Ruang Rapat Sekda</t>
  </si>
  <si>
    <t>Jam : 09.00 WIB.
Tempat : Pendopo Kab. Grobogan.
Acara : Peningkatan Kapasitas Aparatur Pemerintahan Des</t>
  </si>
  <si>
    <t>Pendopo Kab. Grobogan.</t>
  </si>
  <si>
    <t>Peningkatan Kapasitas Aparatur Pemerintahan Desa</t>
  </si>
  <si>
    <t xml:space="preserve">Dispermasdes </t>
  </si>
  <si>
    <t>000/52/SETDA/2024; B/000/30/DISPERMADES/2024</t>
  </si>
  <si>
    <t xml:space="preserve"> KEGIATAN "APELL SIAGA TAHAPAN PENGAWASAN PEMILU 2024" YANG AKAN DILAKSANAKAN PADA: HARI, TANGGAL : SABTU, 3 FEBRUARI 2024 . PUKUL : 08.00 . TEMPAT : ALUN-ALUN PURWODADI . KETERANGAN : TRANSIT DI RUANG TRANSIT DI KANTOR BUPATI (BELAKANG PENDOPO KABUPATEN )</t>
  </si>
  <si>
    <t xml:space="preserve">SABTU, 03 FEBRUARI 2024 </t>
  </si>
  <si>
    <t xml:space="preserve"> KEGIATAN "APELL SIAGA TAHAPAN PENGAWASAN PEMILU 2024"</t>
  </si>
  <si>
    <t>BAWASLU KAB GROBOGAN;  KETERANGAN : TRANSIT DI RUANG TRANSIT DI KANTOR BUPATI (BELAKANG PENDOPO KABUPATEN )</t>
  </si>
  <si>
    <t>227/PM.03.02/K.JT-09/2/2024</t>
  </si>
  <si>
    <t>13.00 WIB.</t>
  </si>
  <si>
    <t>Ruang Setda Lantai I</t>
  </si>
  <si>
    <t>B/500/91/SETDA/2024</t>
  </si>
  <si>
    <t xml:space="preserve">Hari / Tanggal : Senin, 5 Februari 2024
Jam : 08.00 WIB s/d selesai
Tempat : Ruang Kerja Kantor Masing-masing
Acara : Mengikuti Rapat Koordinasi Pengendalian Inflasi Daerah
 Kemendagri secara virtual (melalui aplikasi zoom meeting
 dengan ID : 6770573756 dan password : INFLASI)
</t>
  </si>
  <si>
    <t>Senin, 5 Februari 2024</t>
  </si>
  <si>
    <t xml:space="preserve"> Mengikuti Rapat Koordinasi Pengendalian Inflasi Daerah Kemendagri secara virtual (melalui aplikasi zoom meeting dengan ID : 6770573756 dan password : INFLASI)</t>
  </si>
  <si>
    <t>Bag. Perekonomian</t>
  </si>
  <si>
    <t>B/500/93/SETDA/2024</t>
  </si>
  <si>
    <t>info pak Agus ..</t>
  </si>
  <si>
    <t xml:space="preserve">Senin, 5 Februari 2024
Pukul : 12.30 WIB – Selesai
Tempat : Ruang Transit Bupati Grobogan
Acara : Entry Meeting Tim BPK RI Perwakilan Provinsi Jawa Tengah
atas Pemeriksaan Interim atas Laporan Keuangan Pemerintah
Kabupaten Grobogan Tahun 2023. </t>
  </si>
  <si>
    <t xml:space="preserve"> Undangan Pembukaan Pondok Pesantren (Pontren) Ekspo Tahun 2024 Kecamatan Tawangharjo, maka undangan dimaksud yang sedianya diagendakan pada hari Senin, 05 Februari 2024, jam 15.30 dimajukan menjadi jam 09.00.</t>
  </si>
  <si>
    <t>Pembukaan Pondok Pesantren (Pontren) Ekspo Tahun 2024 Kecamatan Tawangharjo</t>
  </si>
  <si>
    <t>Kec. Tawangharjo</t>
  </si>
  <si>
    <t>Halaman Kantor Kecamatan Tawangharjo</t>
  </si>
  <si>
    <t>B/000/62/KECTWHJ/2024; B/000/53/KECTWHJ/2024</t>
  </si>
  <si>
    <t>Undangan sebagai peserta kegiatan Focus Group Discussion "Penyusunan Panduan Teknis Dalam Mengintegrasikan Isu Migrasi ke dalam Kebijakan, Perencanaan, dan Anggaran Daerah</t>
  </si>
  <si>
    <t>Rabu, 7 Februari 2024</t>
  </si>
  <si>
    <t>09.30 sd 15.30 WIB</t>
  </si>
  <si>
    <t>Hotel Primer Santika</t>
  </si>
  <si>
    <t>United Nations Development Programme</t>
  </si>
  <si>
    <t xml:space="preserve"> - ; Siprianus Bate Soro - Assistant Resident Representtive / Team Leader for Democratoc Governance and Poverty Reduction Unit</t>
  </si>
  <si>
    <t>Rapat Koordinasi Pekerjaan Pipanisasi Pengapon Boyolali dengan stakeholder terkait</t>
  </si>
  <si>
    <t>Senin, 05 Februari 2024
Waktu : 10.00 s/d 11.00 WIB
Tempat : Aula Mrapen Abadi Kantor Pertanahan Kabupaten Grobogan
Acara : 1. Pengangkatan Sumpah Panitia Ajudukasi PTSL TA 2024
2. Pengarahan dan Pembekalan Kegiatan PTSL TA
Pakaian : PDH/Pakaian Dinas yang berlaku di hari Senin</t>
  </si>
  <si>
    <t>10.00 s/d 11.00 WIB</t>
  </si>
  <si>
    <t xml:space="preserve"> Aula Mrapen Abadi Kantor Pertanahan Kabupaten Grobogan</t>
  </si>
  <si>
    <t xml:space="preserve">Acara : 1. Pengangkatan Sumpah Panitia Ajudukasi PTSL TA 2024
2. Pengarahan dan Pembekalan Kegiatan PTSL TA
</t>
  </si>
  <si>
    <t>Kepala Kantor Pertanahan
Kabupaten Grobogan</t>
  </si>
  <si>
    <t>12/UND-33.15.IP.02.02/II/2024</t>
  </si>
  <si>
    <t xml:space="preserve">Sosialisasi Peraturan Bawaslu dan Produk Hukum Non Perbawaslu dengan tema “Perbawaslu Nomor 6 Tahun 2018 tentang Pengawasan Netralitas Pegawai Aparatur Sipil Negara, Anggota Tentara Nasional Indonesia, dan Anggota Kepolisian Negara Republik Indonesia”, besok pada: Hari/ Tanggal : Selasa, 6 Februari 2024 Waktu : 09.30 WIB s.d selesai Tempat : Kryad Grand Master Hotel Purwodadi, Jl. P. Tendean No 26 Purwodadi </t>
  </si>
  <si>
    <t xml:space="preserve"> Kryad Grand Master Hotel Purwodadi, Jl. P. Tendean No 26 Purwodadi </t>
  </si>
  <si>
    <t>Sosialisasi Peraturan Bawaslu dan Produk Hukum Non Perbawaslu dengan tema “Perbawaslu Nomor 6 Tahun 2018 tentang Pengawasan Netralitas Pegawai Aparatur Sipil Negara, Anggota Tentara Nasional Indonesia, dan Anggota Kepolisian Negara Republik Indonesia”</t>
  </si>
  <si>
    <t xml:space="preserve">Selasa, 6 Februari 2024 </t>
  </si>
  <si>
    <t>Waktu : 09.30 WIB s.d selesai</t>
  </si>
  <si>
    <t>Badan Pengawasan Pemilihan Umum</t>
  </si>
  <si>
    <t>275/KA.00/K.JT-09/2/2024</t>
  </si>
  <si>
    <t>Permohonan Narasumber</t>
  </si>
  <si>
    <t xml:space="preserve"> Senin, 5 Februari 2024
waktu : 08.00 s.d. selesai
tempat : Gedung Riptaloka Setda Kabupaten Grobogan
acara : Sosialisasi Pencairan Dana Hibah Tahun 2024</t>
  </si>
  <si>
    <t>tempat : Gedung Riptaloka Setda Kabupaten Grobogan</t>
  </si>
  <si>
    <t>ms Lingga; B/500/97/SETDA/2024</t>
  </si>
  <si>
    <t>Rapat Koordinasi Potensi Kerjasama Usaha Hilir Migas di Kabupaten Grobogan Antara PT Jateng Petro Energi (Perseroda) dan Perumda Purwa Aksara</t>
  </si>
  <si>
    <t>Undangan Entry Meeting Tim BPK RI Perwakilan Provinsi Jawa Tengah atas Pemeriksaan Interim atas Laporan Keuangan Pemerintah Kabupaten Grobogan Tahun 2023, hari senin, 5 februari 2024, pkl 12.30 WIB, tempat ruang transit Bupati Grobogan</t>
  </si>
  <si>
    <t xml:space="preserve"> ruang transit Bupati Grobogan</t>
  </si>
  <si>
    <t>T/700/95/SETDA/2024</t>
  </si>
  <si>
    <t>Undangan Entry Meeting Tim BPK RI Perwakilan Provinsi Jawa Tengah atas Pemeriksaan Interim atas Laporan Keuangan Pemerintah Kabupaten Grobogan Tahun 2023</t>
  </si>
  <si>
    <t xml:space="preserve">000.4.3.2/70/SETDA/2024 </t>
  </si>
  <si>
    <t>Bag. Organisasi</t>
  </si>
  <si>
    <t>Acara Sosialisasi Kompetisi Inovasi Pelayanan Publik Tingkat Kabupaten Grobogan bagi Perangkat Daerah dan Badan Usaha Milik Daerah Tahun 2024.</t>
  </si>
  <si>
    <t xml:space="preserve"> 08.00 s.d. selesai</t>
  </si>
  <si>
    <t>acara : Sosialisasi Pencairan Dana Hibah Tahun 2024</t>
  </si>
  <si>
    <t>Rapat Koordinasi Rencana Pembangunan Tugu Knalpot Garbha Polres Grobogan</t>
  </si>
  <si>
    <t>Bag. Pembangunan (Pak Budi)</t>
  </si>
  <si>
    <t>Senin, 12 Pebruari 2024</t>
  </si>
  <si>
    <t>(P. Warno (Ketahanan Pangan) pesan jadwal) catat agenda catat agenda</t>
  </si>
  <si>
    <t>paparan terkait kerjaan bagian organisasi nang, SAKIP, RB dan ZI</t>
  </si>
  <si>
    <t>Bag. Organisasi (Minta Jadwal)</t>
  </si>
  <si>
    <t>Lewat ms. Lingga</t>
  </si>
  <si>
    <t xml:space="preserve"> SELASA , 6 FEBRUARI 2024 . WAKTU : 12.30 . TEMPAT : KAMPUS ITB-MG . ACARA : TAUSIYAH KEBANGSAAN, SOSIALISASI DAN BANTUAN BKKBN PUSAT</t>
  </si>
  <si>
    <t>KAMPUS ITB-MG</t>
  </si>
  <si>
    <t>TAUSIYAH KEBANGSAAN, SOSIALISASI DAN BANTUAN BKKBN PUSAT</t>
  </si>
  <si>
    <t>230/III.0/B/2024</t>
  </si>
  <si>
    <t>PIMPINAN DAERAH MUHAMMADIYAH GROBOGAN (Catat dan Agenda)</t>
  </si>
  <si>
    <t xml:space="preserve">Info Ms Lingga; 000.8.3.4/108/2024 ; 08.00 WIB </t>
  </si>
  <si>
    <t xml:space="preserve">08.30 WIB </t>
  </si>
  <si>
    <t>Kamis, 25 Januari 2024; B/500.2.2.8/19/DKPD/2024
; 08.00 WIB s/d 09.00 wib (jam Pertama)</t>
  </si>
  <si>
    <t>100.3.2/47/DPRD/2024</t>
  </si>
  <si>
    <t xml:space="preserve"> Selasa ;  13 Pebruari 2024  </t>
  </si>
  <si>
    <t xml:space="preserve"> Mengikuti Rapat Koordinasi Pengendalian Inflasi Daerah Kemendagri secara virtual (melalui aplikasi zoom meeting )</t>
  </si>
  <si>
    <t xml:space="preserve">Kemendagri </t>
  </si>
  <si>
    <t xml:space="preserve">Hari, tanggal :   Selasa, 13 Februari 2024
Jam               :    08.00 WIB 
Catatan :    Monitoring Distribusr Logistik Pemilinan Umum Tahun 2024
</t>
  </si>
  <si>
    <t>Bag . Pemerintahan</t>
  </si>
  <si>
    <t xml:space="preserve"> 09.30 WIB s.d. selesai</t>
  </si>
  <si>
    <t xml:space="preserve">Rabu, 14 Februari 2024
' 
Jam
Tempat Acara Catatan
 :   09.30 WIB s.d. selesai
:   Terlampir
:   Monitoring Pemungutan dan Penghitungan Suara Pemilu Tahun 2024
</t>
  </si>
  <si>
    <t xml:space="preserve"> Monitoring Pemungutan dan Penghitungan Suara Pemilu Tahun 2024</t>
  </si>
  <si>
    <t>Rabu, 14 Februari 2024</t>
  </si>
  <si>
    <t>BPKKD/ BPJS (Minta Dijadwalkan)</t>
  </si>
  <si>
    <t xml:space="preserve"> Monitoring Distribusr Logistik Pemilihan Umum Tahun 2024</t>
  </si>
  <si>
    <t>Rapat Koordinasi Paket Non Tender</t>
  </si>
  <si>
    <t xml:space="preserve">Jumat; 16  Pebruari 2024  </t>
  </si>
  <si>
    <t>Bag. ULP</t>
  </si>
  <si>
    <t>Mb Ariestio</t>
  </si>
  <si>
    <t>Selasa, 20 Februari 2024</t>
  </si>
  <si>
    <t xml:space="preserve">memperingati Hari  Pers  Nasional Tahun  2024  Kabupaten Grobogan   yang   mengambil   tema   "   Mengawal  Transisi   Kepemimpinan Nasional   dan   Keutuhan  Bangsa, Senam Bersama A wak Media/Wartawan/Insan Pers dan Masyarakat di CFD : Hari/ tanggal.   :    Minggu,  18 Pebruari  2024
Transit               :     06.00 WIB
Tempat              :     Sebelah  Barat Kantor  Diskominfo Grobogan
Pakaian             :    Kaos Olahraga
</t>
  </si>
  <si>
    <t>Sebelah  Barat Kantor  Diskominfo Grobogan</t>
  </si>
  <si>
    <t xml:space="preserve">Diskominfo; Pakaian : Kaos Olahraga
</t>
  </si>
  <si>
    <t>Minggu,  18 Pebruari  2024</t>
  </si>
  <si>
    <t xml:space="preserve">Puncak  Malam  Tasyakuran Hari Pers Nasional  yang akan dilaksanakan pada: Hari /tanggal        Selasa, 20 Pebruari  2024 
Jam
Tempat
Pakaian
:    19.00 WIB - selesai
:     Gedung  Riptaloka Kabupaten Grobogan
:   Batik 
</t>
  </si>
  <si>
    <r>
      <t xml:space="preserve">memperingati Hari  Pers  Nasional Tahun  2024  Kabupaten Grobogan   yang   mengambil   tema   "   Mengawal  Transisi   Kepemimpinan Nasional   dan   Keutuhan  Bangsa, </t>
    </r>
    <r>
      <rPr>
        <b/>
        <i/>
        <sz val="12"/>
        <color theme="1"/>
        <rFont val="Calibri"/>
        <family val="2"/>
        <scheme val="minor"/>
      </rPr>
      <t xml:space="preserve">Puncak  Malam  Tasyakuran Hari Pers Nasional </t>
    </r>
  </si>
  <si>
    <t>19.00 WIB - selesai</t>
  </si>
  <si>
    <t xml:space="preserve">Diskominfo; Pakaian :  Batik
</t>
  </si>
  <si>
    <r>
      <t>memperingati Hari  Pers  Nasional Tahun  2024  Kabupaten Grobogan   yang   mengambil   tema   "   Mengawal  Transisi   Kepemimpinan Nasional   dan   Keutuhan  Bangsa,</t>
    </r>
    <r>
      <rPr>
        <b/>
        <i/>
        <sz val="12"/>
        <color theme="1"/>
        <rFont val="Calibri"/>
        <family val="2"/>
        <scheme val="minor"/>
      </rPr>
      <t xml:space="preserve"> Senam Bersama Awak Media/Wartawan/Insan Pers dan Masyarakat di CFD '</t>
    </r>
  </si>
  <si>
    <t>Rakor Penyaluran beras cadangan Pangan Pemerintah untuk Korban Bencana Banjir</t>
  </si>
  <si>
    <t>DKPD (Bu Mumum)</t>
  </si>
  <si>
    <t>Senin, 19 Februari 2024</t>
  </si>
  <si>
    <t xml:space="preserve">Rapat Hari Jadi </t>
  </si>
  <si>
    <t>Ass II (minta waktu)</t>
  </si>
  <si>
    <t>06.00 WIB – 08.00 WIB.</t>
  </si>
  <si>
    <t>Resik-resik Desa Lan Kutha</t>
  </si>
  <si>
    <t>Lingkungan/wilayah kerja masing-masing</t>
  </si>
  <si>
    <t xml:space="preserve">:  Selasa, 20 Februari 2024
:   Pukul 09.00 WIB. sampai dengan selesai;
:  Gedung Ripta Loka Pemerintah Kab. Grobogan; JI. Gatot  Subroto  No. 6,  Purwodadi.
:   Dimohon dapat hadir dan berkenan memberikan sambutan. 
</t>
  </si>
  <si>
    <t>09.00 WIB. sampai dengan selesai;</t>
  </si>
  <si>
    <t>Gedung Ripta Loka Pemerintah Kab. Grobogan; JI. Gatot  Subroto  No. 6,  Purwodadi.</t>
  </si>
  <si>
    <t>Rapat Anggota Tahunan (RAT) KPRI "Praja Sejahtera"  Pemerintah Kabupaten Grobogan Tutup Tahun  Buku 2023</t>
  </si>
  <si>
    <t>KPRI "Praja Sejahtera"</t>
  </si>
  <si>
    <t>03/KPRl/II/2024</t>
  </si>
  <si>
    <t>sambutan (Sudah Minta P.Teguh Prijadi)</t>
  </si>
  <si>
    <t>Info Pak Sekda</t>
  </si>
  <si>
    <t>Pungkok dan DLH ijin menghadap</t>
  </si>
  <si>
    <t>Arca Xors bersholawat</t>
  </si>
  <si>
    <t>02/AXB/II/2024</t>
  </si>
  <si>
    <t>Tasyakuran Anak Rantau Candisari Korea Selatan dan menyambut datangnya bulan Suci Ramadhan. Acara Pengajian ARCA XORS bersholawat</t>
  </si>
  <si>
    <t>Lapangan Desa  Candisari Kecamatan Purwodadi Kabupaten Grobogan</t>
  </si>
  <si>
    <t xml:space="preserve"> kegiatan Forum Komunikasi Stakeholder PT Pertamina Patra Niaga wilayah Sales Area Semarang yang akan dilaksanakan pada: hari/tanggal : Rabu, 21 Februari 2024 waktu : 09.00 - 14.45 wib tempat : Hotel Tentrem Semarang tautan meeting : https:Uus06web.zoom.us/j/78072523231 </t>
  </si>
  <si>
    <t xml:space="preserve">kegiatan Forum Komunikasi Stakeholder PT Pertamina Patra Niaga wilayah Sales Area Semarang </t>
  </si>
  <si>
    <t>Rabu, 21 Februari 2024</t>
  </si>
  <si>
    <t xml:space="preserve"> 09.00 - 14.45 wib</t>
  </si>
  <si>
    <t xml:space="preserve">Hotel Tentrem Semarang tautan meeting : https:Uus06web.zoom.us/j/78072523231 </t>
  </si>
  <si>
    <t>PT Pertamina Patra Niaga</t>
  </si>
  <si>
    <t>115/PND731000/2024-S3</t>
  </si>
  <si>
    <t>Kamis, 22 Februari 2024</t>
  </si>
  <si>
    <t>Jumat, 23 Februari 2024</t>
  </si>
  <si>
    <t xml:space="preserve">RENCANA JADWAL KEGIATAN PERINGATAN HARI JADI KE-298 KABUPATEN GROBOGAN TAHUN 2024 (Disporabudpar)
</t>
  </si>
  <si>
    <t>Sabtu, 24 Februari 2024</t>
  </si>
  <si>
    <t xml:space="preserve">19.00 WIB
</t>
  </si>
  <si>
    <t xml:space="preserve">Pendopo dan Gedung
Riptaloka
</t>
  </si>
  <si>
    <t>Minggu, 25 Februari 2024</t>
  </si>
  <si>
    <t>Senam Sehat</t>
  </si>
  <si>
    <t xml:space="preserve">06.00 WIB
</t>
  </si>
  <si>
    <t xml:space="preserve">Car Free Day (sebelah
Diskominfo)
</t>
  </si>
  <si>
    <t xml:space="preserve">RENCANA JADWAL KEGIATAN PERINGATAN HARI JADI KE-298 KABUPATEN GROBOGAN TAHUN 2024 (DLH)
</t>
  </si>
  <si>
    <t>Selasa, 27 Februari 2024</t>
  </si>
  <si>
    <t xml:space="preserve">07.00 WIB
</t>
  </si>
  <si>
    <t>Kamis, 29 Februari 2024</t>
  </si>
  <si>
    <t>Wayang Kulit</t>
  </si>
  <si>
    <t>Minggu, 3 Maret 2024</t>
  </si>
  <si>
    <t>Kel. Grobogan - Pendopo Kabupaten</t>
  </si>
  <si>
    <t>Gerakan Pangan Murah</t>
  </si>
  <si>
    <t xml:space="preserve">RENCANA JADWAL KEGIATAN PERINGATAN HARI JADI KE-298 KABUPATEN GROBOGAN TAHUN 2024 (DKPD)
</t>
  </si>
  <si>
    <t xml:space="preserve">20.00 WIB
</t>
  </si>
  <si>
    <t>Senin, 4 Maret 2024</t>
  </si>
  <si>
    <t>Rabu, 6 Maret 2024</t>
  </si>
  <si>
    <t xml:space="preserve">13.00 WIB
</t>
  </si>
  <si>
    <t>Jumat, 8 Maret 2024</t>
  </si>
  <si>
    <t>Minggu, 10 Maret 2024</t>
  </si>
  <si>
    <t>Konser Gempur Rokok Ilegal</t>
  </si>
  <si>
    <t>Rapat Hari Jadi (lanjutan)</t>
  </si>
  <si>
    <t>Rabu, 28 Februari 2024</t>
  </si>
  <si>
    <t>Rakor terkait Kenaikan harga Indek perkembangan harga (IPH)</t>
  </si>
  <si>
    <t>Jumat, 23 Februari 2024
pukul : 06.00 s/d Selesai
tempat : Halaman RSUD Dr. R. Soedjati Soemodiardjo Purwodadi
Kabupaten Grobogan
acara : Resepsi dan Senam Bersama Dalam Rangka Hari Ulang Tahun
Ke – 100 RSUD Dr. R. Soedjati Soemodiardjo Purwodadi
Kabupaten Grobogan (Jadwal kegiatan dan acara sebagaimana
terlampir)</t>
  </si>
  <si>
    <t>400.14.1.1/13/RSUDPWDD/2024</t>
  </si>
  <si>
    <t>Resepsi dan Senam Bersama Dalam Rangka Hari Ulang Tahun Ke – 100 RSUD Dr. R. Soedjati Soemodiardjo Purwodadi Kabupaten Grobogan</t>
  </si>
  <si>
    <t>Halaman RSUD Dr. R. Soedjati Soemodiardjo Purwodadi Kab. Grobogan</t>
  </si>
  <si>
    <t xml:space="preserve"> 06.00 s/d Selesai</t>
  </si>
  <si>
    <t>Audiensi dengan BPK</t>
  </si>
  <si>
    <t>Info dari Bu Warni (BPPKAD)</t>
  </si>
  <si>
    <t>BPBD dan Dinsos Ijin menghadap</t>
  </si>
  <si>
    <t>RSUD ijin menghadap</t>
  </si>
  <si>
    <t xml:space="preserve"> akan menyelenggarakan Focus Group
Discussion (FGD) dengan tema Optimalisasi Pelayanan Mal Pelayanan Publik
(MPP) Srikandi Kabupaten Grobogan yang akan dilaksanakan pada
hari : Senin
tanggal : 26 Februari 2024
waktu : 09.00 - selesai
tempat : Ruang Rapat Lantai 3 Gedung MPP Srikandi Kab. Grobogan
Jalan Paramedis Komplek Simpang Lima Purwodadi</t>
  </si>
  <si>
    <t>Rakor Optimalisasi MPP (Focus Group Discussion (FGD) dengan tema Optimalisasi Pelayanan Mal Pelayanan Publik (MPP) Srikandi Kabupaten Grobogan )</t>
  </si>
  <si>
    <t>MPP (Ruang Rapat Lantai 3 Gedung MPP Srikandi Kab. Grobogan
Jalan Paramedis Komplek Simpang Lima Purwodadi)</t>
  </si>
  <si>
    <t>RSUD Dr. R. SOEDJATI SOEMODIARDJO PURWODADI KABUPATEN GROBOGAN - Pemerintah Kabupaten Grobogan (Catat &amp; Agenda)</t>
  </si>
  <si>
    <t>DPMPTSP; P. Munib (Catat agenda Minta Bahan)</t>
  </si>
  <si>
    <t>hari : Sabtu
tanggal : 24 Februari 2024
waktu : 19.00 - selesai
tempat : Halaman Setda kabupaten Grobogan
 Jl. Gatot Subroto No. 6 Purwodadi
acara : Menyaksikan Malam Grand Final Pemilihan Mas dan Mbak Duta Wisata
 Kabupaten Grobogan Tahun 2024</t>
  </si>
  <si>
    <t>Grand  Final Mas/Mbak Grobogan
( Menyaksikan Malam Grand Final Pemilihan Mas dan Mbak Duta Wisata Kabupaten Grobogan Tahun 2024)</t>
  </si>
  <si>
    <t>Disporabudpar (Catat, Agenda)</t>
  </si>
  <si>
    <t>000.8.3.4/12/DPMPTSP/2024; 000.8.3.4/93/SETDA/2024</t>
  </si>
  <si>
    <t>hari/tanggal: Sabtu, 24 Februari 2024
waktu : 08.30 WIB s/d selesai
tempat : Pendopo Kabupaten Grobogan
acara : Mengikuti acara Pembukaan Sosialisasi Kesehatan untuk anak
dilanjutkan dengan Khitanan Massal di Gedung Riptaloka dalam
rangka Hari Jadi ke-298 Kabupaten Grobogan</t>
  </si>
  <si>
    <t xml:space="preserve">Bagian Kesra  Setda (Catat Agenda)
</t>
  </si>
  <si>
    <t>Khitanan Massal (Mengikuti acara Pembukaan Sosialisasi Kesehatan untuk anak dilanjutkan dengan Khitanan Massal di Gedung Riptaloka dalam rangka Hari Jadi ke-298 Kabupaten Grobogan)</t>
  </si>
  <si>
    <t xml:space="preserve">Hari / Tgl : Rabu, 28 Februari 2024
Jam : 09.00 WIB s/d selesai
Tempat : Pendopo Kabupaten Grobogan
Acara : Rapat Koordinasi Komisi Pengawasan Pupuk Bersubsidi dan Pestisida
 (KP3) Kabupaten Grobogan
</t>
  </si>
  <si>
    <t xml:space="preserve"> Rapat Koordinasi Komisi Pengawasan Pupuk Bersubsidi dan Pestisida  (KP3) Kabupaten Grobogan</t>
  </si>
  <si>
    <t>Rapat pembahasan Raperbup tentang Tata Cara Pengenaan Saksi Administrasi atas pelanggaran Peraturan Daerah No 4 th 2023 tentang Penyelenggaraan Ketertiban Umum dan Ketentraman Masyarakat Serta Pelindungan Masyarakat</t>
  </si>
  <si>
    <t>Satpol (minta Dijadwalkan/ Pak Nur Nawanta)</t>
  </si>
  <si>
    <t xml:space="preserve">08.30 WIB
</t>
  </si>
  <si>
    <t>400.10.4.4/96/SETDA/2024</t>
  </si>
  <si>
    <t>DPUPR (minta di jadwalkan/Mb. Citra)</t>
  </si>
  <si>
    <t>Jumat , 01 Maret 2024</t>
  </si>
  <si>
    <t>Rakor dengan BPJS</t>
  </si>
  <si>
    <t>Info ms. Teguh</t>
  </si>
  <si>
    <t>BPJS Tenaga kerja</t>
  </si>
  <si>
    <t>Hari, tanggal : Kamis, 29 Februari 2024
Waktu : 09.00 s.d selesai
Agenda : Evaluasi dan Monitoring Hasil Penilaian Kepatuhan Penyelenggaraan Pelayanan Publik
 Tahun 2023 Secara Daring melalui aplikasi Zoom Meeting
Meeting ID : 846 4010 0735
Passcode : 275031
Peserta : Terlampir</t>
  </si>
  <si>
    <t>B/083/PC.02.04-14/II/2024</t>
  </si>
  <si>
    <t>hari/tanggal: Selasa, 27 Februari 2024
waktu : 08.30 WIB s/d selesai
tempat : Pendopo Kabupaten Grobogan
acara : Grobogan Berkhotmil Qur’an dalam rangka Hari Jadi ke-298
Kabupaten Grobogan Tahun 2024
pakaian : Busana Muslim/Muslimah (nuansa putih)</t>
  </si>
  <si>
    <t>Grobogan Berkhotmil Qur’an dalam rangka Hari Jadi ke-298</t>
  </si>
  <si>
    <t>400.8/100/SETDA/2024</t>
  </si>
  <si>
    <t>Bagian Kesra  Setda (Catat, Agenda)</t>
  </si>
  <si>
    <t>Jumat, 23 Februari 2024
pukul : 08.30 - selesai
tempat : Gedung Riptaloka SETDA Kab. Grobogan
Jl. Gatot Subroto No. 6 Purwodadi
acara : Penyerahan simbolis paket bakti sosial oleh Ibu Bupati
Grobogan</t>
  </si>
  <si>
    <t>Penyerahan simbolis paket bakti sosial oleh Ibu Bupati Grobogan</t>
  </si>
  <si>
    <t>Gedung Riptaloka SETDA Kab. Grobogan Jl. Gatot Subroto No. 6 Purwodadi</t>
  </si>
  <si>
    <t>Bappeda (Catat, agenda)</t>
  </si>
  <si>
    <t>Rabu – Kamis, 28 – 29 Februari 2024 (lampiran II)
Tempat : Hotel The Atrium Yogyakarta
Acara : Kegiatan Capacity Building Tahun 2024</t>
  </si>
  <si>
    <t>Rabu – Kamis, 28 – 29 Februari 2024 (lampiran II)</t>
  </si>
  <si>
    <t>Pembukaan Masa Musrenbang Provinsi Jawa
Tengah Tahun 2024, Konsultasi Publik Rancangan
Awal RKPD Provinsi Jawa Tengah Tahun 2025
Dan Musrenbang RPJPD Provinsi Jawa Tengah
Tahun 2025 – 2045</t>
  </si>
  <si>
    <t>Gedung Gradhika Bhakti Praja Ruang Rapat Lantai II Kompleks Kantor Gubernur Jawa Tengah
Jl. Pahlawan No. 9, Kota Semarang, Jawa Tengah</t>
  </si>
  <si>
    <t>Pem. Prov. Jateng</t>
  </si>
  <si>
    <t>Evaluasi dan Monitoring Hasil Penilaian Kepatuhan Penyelenggaraan Pelayanan Publik Tahun 2023 Secara Daring melalui aplikasi Zoom Meeting Meeting ID : 846 4010 0735; Passcode : 275031 (OMBUDSMAN REPUBLIK INDONESIA PERWAKILAN JAWA TENGAH)</t>
  </si>
  <si>
    <t>413/SKET/BKK-KANPUS/II/2024</t>
  </si>
  <si>
    <t>Jum’at, 23 Februari 2024 – Sabtu, 24 Februari 2024
Waktu : (Rundown Terlampir)
Tempat : Hotel Amaranta Prambanan
Dawangsari 02/03 No. 45, Sambirejo, Prambanan,
Sleman, Yogyakarta 55572
Acara : Focus Group Discussion (FGD) dengan tema
pembahasan “ Titik Balik Pasca Break Event Point “</t>
  </si>
  <si>
    <t>Jum’at, 23 Februari 2024 – Sabtu, 24 Februari 2024</t>
  </si>
  <si>
    <t>Hotel Amaranta Prambanan Dawangsari 02/03 No. 45, Sambirejo, Prambanan, Sleman, Yogyakarta 55572</t>
  </si>
  <si>
    <t>Focus Group Discussion (FGD) dengan tema
pembahasan “ Titik Balik Pasca Break Event Point “</t>
  </si>
  <si>
    <t>500.13.2.4/92/SETDA/2024 ; -</t>
  </si>
  <si>
    <t>15.00 WIB s/d Selesai</t>
  </si>
  <si>
    <t xml:space="preserve">PT BPR BKK JATENG (Perseroda) </t>
  </si>
  <si>
    <t>Sambutan</t>
  </si>
  <si>
    <t xml:space="preserve">12.00 WIB (Setelah Rapat Kerja Badan Musyawarah)
</t>
  </si>
  <si>
    <t>DPRD KABUPATEN GROBOGAN - Pemerintah Kabupaten Grobogan</t>
  </si>
  <si>
    <t>B/100.3.2/80/DPRD/2024</t>
  </si>
  <si>
    <r>
      <rPr>
        <b/>
        <sz val="11"/>
        <color theme="1"/>
        <rFont val="Calibri"/>
        <family val="2"/>
        <scheme val="minor"/>
      </rPr>
      <t>RUANG Rapat Sekda</t>
    </r>
    <r>
      <rPr>
        <sz val="11"/>
        <color theme="1"/>
        <rFont val="Calibri"/>
        <family val="2"/>
        <scheme val="minor"/>
      </rPr>
      <t xml:space="preserve"> Daring melalui aplikasi Zoom Meeting Meeting ID : 846 4010 0735; Passcode : 275031 </t>
    </r>
  </si>
  <si>
    <t>Ass II dan PDAM Ijin menghadap</t>
  </si>
  <si>
    <t>Senin, 26 Februari 2024
waktu : 08.00 WIB s/d selesai
tempat : Ruang Kerja Kantor Masing-masing
acara : Mengikuti Rapat Koordinasi Pengendalian Inflasi Daerah
Kemendagri secara Virtual (melalui aplikasi zoom meeting dengan
ID : 677 057 3756, dan password: INFLASI).</t>
  </si>
  <si>
    <t>Mengikuti Rapat Koordinasi Pengendalian Inflasi Daerah Kemendagri secara Virtual (melalui aplikasi zoom meeting dengan ID : 677 057 3756, dan password: INFLASI).</t>
  </si>
  <si>
    <t>500.6.7.4/48/SETDA/2024,</t>
  </si>
  <si>
    <t>Hari/Tanggal : Kamis, 29 Februari 2024
Pukul : 08.00 WIB – Selesai
Acara : Capacity Building Pengelola Kepegawaian Tahun 2024
Tempat : Kantor Regional I BKN Yogyakarta
 Jl. Magelang Km.7,5 Mlati, Sleman, Yogyakarta</t>
  </si>
  <si>
    <t>Hari/Tanggal : Rabu – Kamis / 28 - 29 Februari 2024
Tempat : Hotel Swiss-Belinn Saripetojo Solo
Acara :Bimbingan Teknis Perencanaan dan Penganggaran
Responsif Gender (PPRG</t>
  </si>
  <si>
    <t>Rabu – Kamis / 28 - 29 Februari 2024</t>
  </si>
  <si>
    <t>Bimbingan Teknis Perencanaan dan Penganggaran
Responsif Gender (PPRG</t>
  </si>
  <si>
    <t>Hotel Swiss-Belinn Saripetojo Solo</t>
  </si>
  <si>
    <t>DP3AKB</t>
  </si>
  <si>
    <t>BKPPD (catat agenda)</t>
  </si>
  <si>
    <t>B/400.8/129/SETDA/2024</t>
  </si>
  <si>
    <t>Undangan Rakor FPR Kabupaten Grobogan Sinkronisasi RDTR Pembahasan ITBX</t>
  </si>
  <si>
    <t>10.00 - 12.00 WIB</t>
  </si>
  <si>
    <t>Peringatan Hari Pers Nasional</t>
  </si>
  <si>
    <t>Hotel Front One</t>
  </si>
  <si>
    <t>Grobogan Network</t>
  </si>
  <si>
    <t>B/400.3.5.3/223/BKPPD/2024; B/800/247/BKPPD/2024</t>
  </si>
  <si>
    <t>500.6.7.4/129/2024</t>
  </si>
  <si>
    <t xml:space="preserve">B/400.2.2/36/DP3AKB/2024 ; 400.2.2/6/2024 </t>
  </si>
  <si>
    <t>Pengambilan foto bersama Bupati, Wakil Bupati dan Forkopimda
beserta istri/ suami pada :
hari/tanggal: Minggu dan Senin, 03 dan 04 Maret 2024
waktu : 06.00 WIB s.d selesai
tempat : Ruang Transit Bupati Grobogan
catatan : Pakaian menyesuaikan Undangan Prosesi Boyong Grobog dan
Upacara Hari Jadi ke-298 Kabupaten Grobogan Tahun 2024</t>
  </si>
  <si>
    <t>Pengambilan foto bersama Bupati, Wakil Bupati dan Forkopimda beserta istri/ suami</t>
  </si>
  <si>
    <t>Minggu dan Senin, 03 dan 04 Maret 2024</t>
  </si>
  <si>
    <t>06.00 WIB s.d selesai</t>
  </si>
  <si>
    <t>Bag Protkompim, Surat No. 400.14.3/115/SETDA/2024</t>
  </si>
  <si>
    <t>Minggu, 03 Maret 2024
20.00 WIB s.d. selesai
Malam Tirakatan dalam rangka Peringatan Hari Jadi ke-298
Kabupaten Grobogan Tahun 2024
Pendopo Kabupaten Grobogan
Pakaian Batik
Dimohon transit di Pendopo Kab. Grobogan pukul 19.45 WIB</t>
  </si>
  <si>
    <t>Malam Tirakatan (Malam Tirakatan dalam rangka Peringatan Hari Jadi ke-298 Kabupaten Grobogan Tahun 2024)</t>
  </si>
  <si>
    <t xml:space="preserve">Bagian Kesra  dan Bagian Umum (Pakaian Batik; Dimohon transit di Pendopo Kab. Grobogan pukul 19.45 WIB). Nomor Naskah
400.14.1.1/113/SETDA/2024
</t>
  </si>
  <si>
    <t>Bag Perekonomian (Catat Agenda). Nomor Naskah 500.6.7.4/111/SETDA/2024</t>
  </si>
  <si>
    <t>Selasa, 5 Maret 2024</t>
  </si>
  <si>
    <t>menyesuaikan Bupati</t>
  </si>
  <si>
    <t>BPK Ijin mengadap</t>
  </si>
  <si>
    <t>Info dari P. Wakyu BPPKAD Lisan</t>
  </si>
  <si>
    <t>Bag. Organisasi (Minta Waktu)</t>
  </si>
  <si>
    <t>Pak Fandy</t>
  </si>
  <si>
    <t>Rapat Koordinasi Bag. Organisasi (Audiensi dengan lembaga Pengkajian Pembangunan dan Pemerintahan Daerah)</t>
  </si>
  <si>
    <t>Jum’at
Tanggal : 1 Maret 2024
Pukul : 07.30 sd selesai
Tempat : Balai Desa Kradenan Kecamatan Kradenan Kabupaten Grobogan
Acara : Kegiatan Sosialisasi Pancasila Dalam Tindakan Gotong Royong Menurunkan
 Stunting di Kabupaten Grobogan.</t>
  </si>
  <si>
    <t xml:space="preserve"> 07.30 sd selesai</t>
  </si>
  <si>
    <t>Balai Desa Kradenan Kecamatan Kradenan Kabupaten Grobogan</t>
  </si>
  <si>
    <t xml:space="preserve"> Kegiatan Sosialisasi Pancasila Dalam Tindakan Gotong Royong Menurunkan Stunting di Kabupaten Grobogan.</t>
  </si>
  <si>
    <t>Setda ; Nomor Naskah B/200.1.2/30/SETDA/2024</t>
  </si>
  <si>
    <t>JUM’AT
Tanggal : 1 Maret 2024
Pukul : 11.00 WIB (Setelah Rapat Kerja Panitia Khusus VII Tahun 2023)
Tempat : Ruang Paripurna I DPRD Kabupaten Grobogan
Acara : Pembicaraan Tingkat I Tahap Keempat (Melanjutkan Pembahasan
dan Penyempurnaan) atas Raperda tentang Perlindungan Lahan
Pertanian Pangan Berkelanjutan.</t>
  </si>
  <si>
    <t>11.00 WIB (Setelah Rapat Kerja Panitia Khusus VII Tahun 2023)</t>
  </si>
  <si>
    <t>Pembicaraan Tingkat I Tahap Keempat (Melanjutkan Pembahasan dan Penyempurnaan) atas Raperda tentang Perlindungan Lahan Pertanian Pangan Berkelanjutan.</t>
  </si>
  <si>
    <t>DPRD. Nomor Naskah 100.3.2/71/DPRD/2024</t>
  </si>
  <si>
    <t>JUM’AT
Tanggal : 1 Maret 2024
Pukul : 10.00 WIB (Setelah Rapat Kerja Badan Pembentukan Perda)
Tempat : Ruang Paripurna I DPRD Kabupaten Grobogan
Acara : Pembicaraan Tingkat I Tahap Keempat (Melanjutkan Pembahasan
dan Penyempurnaan) atas Raperda tentang Perusahaan Umum
Daerah Purwa Aksara.</t>
  </si>
  <si>
    <t xml:space="preserve"> Pembicaraan Tingkat I Tahap Keempat (Melanjutkan Pembahasan dan Penyempurnaan) atas Raperda tentang Perusahaan Umum Daerah Purwa Aksara.</t>
  </si>
  <si>
    <t xml:space="preserve">10.00 WIB (Setelah Rapat Kerja Badan Pembentukan Perda)
</t>
  </si>
  <si>
    <t>DPRD. Nomor Naskah 100.3.2/70/DPRD/2024</t>
  </si>
  <si>
    <t>JUM’AT
Tanggal : 1 Maret 2024
Pukul : 08.00 WIB
Tempat : Ruang Paripurna I DPRD Kabupaten Grobogan
Acara : Membahas Raperda di Luar Propemperda Tahun 2024 yaitu
Raperda tentang RPJPD (Rencana Pembangunan Jangka Panjang
Daerah) Kabupaten Grobogan.</t>
  </si>
  <si>
    <t>Membahas Raperda di Luar Propemperda Tahun 2024 yaitu Raperda tentang RPJPD (Rencana Pembangunan Jangka Panjang Daerah) Kabupaten Grobogan.</t>
  </si>
  <si>
    <t>DPRD. Nomor Naskah 000.7.2.1/69/DPRD/2024</t>
  </si>
  <si>
    <t>Minggu
tanggal : 3 Maret 2024
waktu : 04.30 - selesai
tempat : Rumah Dinas Bupati Grobogan
acara : Rias dalam rangka mengikuti Kirab Boyong Grobog 2024</t>
  </si>
  <si>
    <t>acara : Rias dalam rangka mengikuti Kirab Boyong Grobog 2024</t>
  </si>
  <si>
    <t>tempat : Rumah Dinas Bupati Grobogan</t>
  </si>
  <si>
    <t xml:space="preserve"> 04.30 - selesai</t>
  </si>
  <si>
    <t>Nomor Naskah
500.13.2.4/20/SETDA/2024</t>
  </si>
  <si>
    <t>Hotel The Atrium Yogyakarta/  Kantor Regional I BKN Yogyakarta Jl. Magelang Km.7,5 Mlati, Sleman, Yogyakarta</t>
  </si>
  <si>
    <t>Kegiatan Capacity Building Tahun 2024 (Capacity Building Pengelola Kepegawaian Tahun 2024)</t>
  </si>
  <si>
    <t xml:space="preserve">Rabu,20 Maret 2024
</t>
  </si>
  <si>
    <t xml:space="preserve">Rabu, 27 Maret 2024
</t>
  </si>
  <si>
    <t xml:space="preserve">Kamis, 28 Maret 2024
</t>
  </si>
  <si>
    <t>Rakor Pasar (Kegiatan : rapat koordinasi rencana pembangunan pasar umum purwodadi)</t>
  </si>
  <si>
    <t>Lomba Kebersihan Ketertiban dan Keindahan yang akan dilaksanakan pada tanggal 5 Maret 2024. Bersama ini kami mohon kepada Bapak Sekretaris Daerah Kabupaten Grobogan berkenan menjadi juri pada lomba yang diadakan di Bagian Pengadaan Barang dan Jasa</t>
  </si>
  <si>
    <t xml:space="preserve">Lomba Kebersihan Ketertiban dan Keindahan yang akan dilaksanakan </t>
  </si>
  <si>
    <t xml:space="preserve">081299390879 (mb Citra) Senin
Tanggal : 04 Maret 2024
Pukul : 08.30 WIB – Selesai
Tempat : Ruang Rapat Wakil Bupati Grobogan
Acara : Rapat Forum Penataan Ruang Kabupaten Grobogan dengan
pembahasan : </t>
  </si>
  <si>
    <t>Senin
Tanggal : 04 Maret 2024
Pukul : 11.00 WIB – Selesai
Tempat : Ruang Rapat Wakil Bupati Grobogan
Acara : Sinkronisasi RDTR Pembahasan ITBX</t>
  </si>
  <si>
    <t xml:space="preserve">Rapat Forum Penataan Ruang Kabupaten Grobogan </t>
  </si>
  <si>
    <t>B/600.3.2.2/136/SETDA/2024</t>
  </si>
  <si>
    <t>Sinkronisasi RDTR Pembahasan ITBX</t>
  </si>
  <si>
    <t>DPUPR</t>
  </si>
  <si>
    <t>BPK exit bsk Hari Selasa tgl 5 Maret 2024, jam 08.30. Di ruang transit Bupati.</t>
  </si>
  <si>
    <t>UNDANGAN RAPAT REKAPITULASI HASIL PERHITUNGAN PEROLEHAN SUARA DI TINGKAT KABUPATEN; HARI : SABTU, TANGGAL : 2 MARET 2024 . PUKUL : 08.00 . TEMPAT : HOTEL 21 PURWODADI</t>
  </si>
  <si>
    <t>UNDANGAN RAPAT REKAPITULASI HASIL PERHITUNGAN PEROLEHAN SUARA DI TINGKAT KABUPATEN</t>
  </si>
  <si>
    <t xml:space="preserve">PUKUL : 08.00 . </t>
  </si>
  <si>
    <t>TEMPAT : HOTEL 21 PURWODADI</t>
  </si>
  <si>
    <t xml:space="preserve">SABTU,  2 MARET 2024 . </t>
  </si>
  <si>
    <t>KOMISI PEMILIHAN UMUM KABUPATEN GROBOGAN. Nomor Naskah 86/PL.01.8/Und/3315/2024</t>
  </si>
  <si>
    <t>Permintaan Sekda</t>
  </si>
  <si>
    <t>13.00 Wib</t>
  </si>
  <si>
    <t>Senin, 4 Maret 2024
07.00 WIB
Alun-alun Purwodadi
Upacara Hari Jadi Ke-298 Kabupaten Grobogan, HUT Ke-74 Satpol PP dan HUT Ke-105 Pemadam Kebakaran Nasional Tahun 2024.
pakaian : - TNI/Polri : PDU / Menyesuaikan
- Forkopimda: PDU I / PSL
- DPRD : Pakaian Adat
- Istri/ Suami : Kebaya/ PSL
keterangan : Dimohon transit di Pendopo Kab. Grobogan pukul 06.45 WIB.</t>
  </si>
  <si>
    <t>Upacara Hari Jadi Ke-298 Kabupaten Grobogan, HUT Ke-74 Satpol PP dan HUT Ke-105 Pemadam Kebakaran Nasional Tahun 2024.</t>
  </si>
  <si>
    <t>Grobogan Berdzikir, Doa Bersama dan Menyambut Bulan Ramadhan 1445H/2024M. Sehubungan dengan hal tersebut, kami mohon
kehadirannya besuk pada:
hari/tanggal: Minggu, 10 Maret 2024
waktu : 08.30 WIB s/d selesai
tempat : Alun-alun Purwodadi
pakaian : Busana muslim/muslimah (nuansa putih)
keterangan : Dimohon transit sebelum acara dimulai.</t>
  </si>
  <si>
    <t>Grobogan Berdzikir, Doa Bersama dan Menyambut Bulan Ramadhan 1445H/2024M.</t>
  </si>
  <si>
    <t xml:space="preserve">hari, tanggal : Kamis, 7 Maret 2024
pukul : 09.00 - selesai
tempat
acara
:
:
Gedung Ripta Loka Setda Kabupaten Grobogan
Diseminasi hasil - hasil penelitian di Kabupaten Grobogan tahun
2023 denga tema “Riset untuk Kesejahteraan dan Kemajuan”
</t>
  </si>
  <si>
    <t xml:space="preserve">Diseminasi hasil - hasil penelitian di Kabupaten Grobogan tahun 2023 denga tema “Riset untuk Kesejahteraan dan Kemajuan”
</t>
  </si>
  <si>
    <t>Kamis, 7 Maret 2024</t>
  </si>
  <si>
    <t>09.00 - selesai</t>
  </si>
  <si>
    <t>Sambutan Bp Sekda</t>
  </si>
  <si>
    <t>1016/SMARTID.02/TU/2024</t>
  </si>
  <si>
    <t>(Setelah Upacara) 10.00 WIB
s/d selesai (Sore)</t>
  </si>
  <si>
    <t>Jam 13 di TTE. 600.3.2.2/126/SETDA/2024</t>
  </si>
  <si>
    <t>13.00 WIB – Selesai</t>
  </si>
  <si>
    <t xml:space="preserve">Senin, 4 Maret 2024
waktu : 08.00 WIB s/d selesai
tempat : Ruang Kerja Kantor Masing-masing
acara : Mengikuti Rapat Koordinasi Pengendalian Inflasi Daerah
Kemendagri secara Virtual (melalui aplikasi zoom meeting dengan
ID : 677 057 3756, dan password: INFLASI).
</t>
  </si>
  <si>
    <r>
      <t>Bagian Pengadaan Barang dan Jasa (Bapak Sekretaris Daerah Kabupaten Grobogan berkenan menjadi juri pada lomba yang diadakan di Bagian Pengadaan Barang dan Jasa)</t>
    </r>
    <r>
      <rPr>
        <b/>
        <sz val="11"/>
        <color theme="1"/>
        <rFont val="Calibri"/>
        <family val="2"/>
        <scheme val="minor"/>
      </rPr>
      <t xml:space="preserve"> (catat agenda) </t>
    </r>
    <r>
      <rPr>
        <sz val="11"/>
        <color theme="1"/>
        <rFont val="Calibri"/>
        <family val="2"/>
        <scheme val="minor"/>
      </rPr>
      <t>Nomor Naskah 000.3/149/2024</t>
    </r>
  </si>
  <si>
    <t>(Satpol PP,  Bagian Kesra  dan Bagian Umum). Dimohon transit di Pendopo Kab. Grobogan pukul 06.45 WIB. (catat agenda)  Nomor Naskah 400.14.1.1/125/SETDA/2024</t>
  </si>
  <si>
    <t>Disperindag. Nomor Naskah 000/127/SETDA/2024</t>
  </si>
  <si>
    <t>Selasa, 5 Maret 2024
waktu : 13.00 WIB s/d selesai
tempat : Ruang Rapat Setda
acara : Rapat Koordinasi Rencana Pembangunan Pasar Induk
Purwodadi
catatan : Ka. OPD hadir Bersama pejabat yang terkait</t>
  </si>
  <si>
    <t>Kemendagri. Nomor Naskah
500/128/SETDA/2024</t>
  </si>
  <si>
    <t>BAPPEDA (Info Ms Candra) Nomor Naskah
500.10.30.11/5/SETDA/2024</t>
  </si>
  <si>
    <t>Selasa, 5 Maret 2024
pukul : 09.00 - selesai
tempat : Gedung Riptaloka Setda Kab. Grobogan
Jl. Gatot Subroto No. 6 Purwodadi
acara : FGD (Focus Group Discussion) dengan tema “Membedah
Banjir Februari 2024 di Kabupaten Grobogan – Permasalahan</t>
  </si>
  <si>
    <t>FGD (Focus Group Discussion) dengan tema “Membedah Banjir Februari 2024 di Kabupaten Grobogan – Permasalahan</t>
  </si>
  <si>
    <t xml:space="preserve"> Kamis, 7 Maret 2024
pukul : 09.00 - selesai
tempat : Gedung Ripta Loka Setda Kabupaten Grobogan
acara : Diseminasi hasil-hasil penelitian di Kabupaten Grobogan tahun
2023 dengan tema “Riset untuk Kesejahteraan dan Kemajuan”</t>
  </si>
  <si>
    <t>Bappeda. Nomor Naskah 000.9/22/2024;  B/000.9/144/SETDA/2024</t>
  </si>
  <si>
    <r>
      <t xml:space="preserve">(Bagian Kesra  dan Bagian Umum). pakaian : Busana muslim/muslimah (nuansa putih) </t>
    </r>
    <r>
      <rPr>
        <b/>
        <sz val="11"/>
        <color theme="1"/>
        <rFont val="Calibri"/>
        <family val="2"/>
        <scheme val="minor"/>
      </rPr>
      <t xml:space="preserve">(catat agenda) </t>
    </r>
    <r>
      <rPr>
        <sz val="11"/>
        <color theme="1"/>
        <rFont val="Calibri"/>
        <family val="2"/>
        <scheme val="minor"/>
      </rPr>
      <t xml:space="preserve">Nomor Naskah 400.8/122/SETDA/2024;  400.8/129/SETDA/2024;  400.8/130/SETDA/2024
</t>
    </r>
  </si>
  <si>
    <t>Rakor Evaluasi SIMPEL GAN</t>
  </si>
  <si>
    <t xml:space="preserve">500.13.2.4/17/SETDA/2024 </t>
  </si>
  <si>
    <t>: Rabu, 6 Maret 2024
pukul : 12.45 WIB s.d. selesai
tempat : Depan Masjid Baitul Makmur Alun-alun Purwodadi
acara : Menyaksikan Parade Seni dan Budaya
pakaian : Pakaian Olahraga (Kaos dari Panitia)</t>
  </si>
  <si>
    <t>Depan Masjid Baitul Makmur Alun-alun Purwodadi/ Alun-Alun Purwodadi</t>
  </si>
  <si>
    <t>Parade Seni dan  Budaya/ Menyaksikan Parade Seni dan Budaya</t>
  </si>
  <si>
    <t xml:space="preserve">Hari / Tanggal : Rabu, 6 Maret 2024 Jam : 08.00 WIB s/d selesai Tempat : Ruang Kerja Kantor Masing-masing Acara : High Level Meeting (HLM) Tim Pengendalian Inflasi Daerah  (TPID) Provinsi Jawa Tengah secara virtual (melalui aplikasi  zoom    Meeting dengan ID: 876 7695 0964  dan password: TPIDJATENG) </t>
  </si>
  <si>
    <t xml:space="preserve">08.00 WIB s/d selesai </t>
  </si>
  <si>
    <t xml:space="preserve"> High Level Meeting (HLM) Tim Pengendalian Inflasi Daerah  (TPID) Provinsi Jawa Tengah secara virtual (melalui aplikasi  zoom    Meeting dengan ID: 876 7695 0964  dan password: TPIDJATENG) </t>
  </si>
  <si>
    <t>Ruang Kerja Kantor Masing-masing Acara</t>
  </si>
  <si>
    <r>
      <rPr>
        <b/>
        <sz val="11"/>
        <color theme="1"/>
        <rFont val="Calibri"/>
        <family val="2"/>
        <scheme val="minor"/>
      </rPr>
      <t xml:space="preserve">Bag. Perekonomian. </t>
    </r>
    <r>
      <rPr>
        <sz val="11"/>
        <color theme="1"/>
        <rFont val="Calibri"/>
        <family val="2"/>
        <scheme val="minor"/>
      </rPr>
      <t>Nomor Naskah
B/500/145/SETDA/2024</t>
    </r>
  </si>
  <si>
    <t>SELASA, 5 MARET 2024. WAKTU : 19.00. TEMPAT : KANTOR KESBANGPOL KAB GROBOGAN . PAKAIAN : BEBAS RAPI.Majelis Sego Berkat Grobogan, Budal Ndredeg Balik Wareg</t>
  </si>
  <si>
    <t>19.00. WIB</t>
  </si>
  <si>
    <t>KANTOR KESBANGPOL KAB GROBOGAN</t>
  </si>
  <si>
    <t>Majelis Sego Berkat Grobogan, Budal Ndredeg Balik Wareg</t>
  </si>
  <si>
    <r>
      <rPr>
        <b/>
        <sz val="11"/>
        <color theme="1"/>
        <rFont val="Calibri"/>
        <family val="2"/>
        <scheme val="minor"/>
      </rPr>
      <t>POLRES GROBOGAN.</t>
    </r>
    <r>
      <rPr>
        <sz val="11"/>
        <color theme="1"/>
        <rFont val="Calibri"/>
        <family val="2"/>
        <scheme val="minor"/>
      </rPr>
      <t xml:space="preserve">  PAKAIAN : BEBAS RAPI Nomor Naskah B/14/III/HUM.1.1.3./2024. Catat Agenda</t>
    </r>
  </si>
  <si>
    <r>
      <rPr>
        <b/>
        <sz val="11"/>
        <color theme="1"/>
        <rFont val="Calibri"/>
        <family val="2"/>
        <scheme val="minor"/>
      </rPr>
      <t>Disporabudpar.</t>
    </r>
    <r>
      <rPr>
        <sz val="11"/>
        <color theme="1"/>
        <rFont val="Calibri"/>
        <family val="2"/>
        <scheme val="minor"/>
      </rPr>
      <t xml:space="preserve">(keterangan : 1. Dimohon transit di Pendopo Kabupaten Grobogan pukul 12.30 WIB  2. Memakai Kaos Olahraga (Kaos dari panitia)) Nomor Naskah
400.14.1.1/132/SETDA/2024,  400.14.1.1/133/SETDA/2024
Catat Agenda
</t>
    </r>
  </si>
  <si>
    <t>08.30 WIB s/d selesai  (Pukul 07.00 WIB s.d 11.30 WIB)</t>
  </si>
  <si>
    <t>Bapak Sekda Konsultasi dan Koordinasi terkait kebijakan Pengadaan Pegawai Professional BLUD pada RSUD Dr. R. Soedjati Soemodiardjo Purwodadi. Tempat : 1. Kantor Kementerian PANRB (Jl. Jenderal Sudirman No. Kav.69, RT 8 / RW 2 Senayan, Kec. Kebayoran Baru Kota Jakarta Selatan), 2. Kantor Kementerian Dalam Negeri (Jl. Medan Merdeka Utara No. 7, Jakarta Pusat), pada tanggal 07 s/d 09 Maret  2024</t>
  </si>
  <si>
    <t>Menyesuaikan</t>
  </si>
  <si>
    <t xml:space="preserve">Konsultasi dan Koordinasi terkait kebijakan Pengadaan Pegawai Professional BLUD pada RSUD Dr. R. Soedjati Soemodiardjo Purwodadi </t>
  </si>
  <si>
    <t>1. Kantor Kementerian PANRB (Jl. Jenderal Sudirman No. Kav.69, RT 8 / RW 2 Senayan, Kec. Kebayoran Baru Kota Jakarta Selatan), 2. Kantor Kementerian Dalam Negeri (Jl. Medan Merdeka Utara No. 7, Jakarta Pusat)</t>
  </si>
  <si>
    <t>BADAN KEPEGAWAIAN PENDIDIKAN DAN PELATIHAN DAERAH KABUPATEN GROBOGAN</t>
  </si>
  <si>
    <t>Rabu, 13 Maret 2024 waktu : 08.00 WIB s/d selesai tempat : Ruang Kerja Kantor Masing-masing acara : Mengikuti Rapat Koordinasi Pengendalian Inflasi Daerah Kemendagri secara Virtual (melalui aplikasi zoom meeting dengan ID : 6770573756, dan password: INFLASI) Demikian di sampaikan, atas perhatiannya diucapkan terima kasih.</t>
  </si>
  <si>
    <t>Rabu, 13 Maret 2024</t>
  </si>
  <si>
    <t>Kemendagri / Bag Perekonomian; 500/142/SETDA/2024</t>
  </si>
  <si>
    <t>Rakor TPID Persiapan Menjelang Idul Fitri</t>
  </si>
  <si>
    <t>09-00 WIB s.d selesai</t>
  </si>
  <si>
    <t>Senin, 25 Maret 2024</t>
  </si>
  <si>
    <t>Mb Dina (Bag.Ekonomi) (Pesan Waktu)</t>
  </si>
  <si>
    <t xml:space="preserve">Selasa,19 Maret 2024
</t>
  </si>
  <si>
    <t>Senin, 18 Maret 2024</t>
  </si>
  <si>
    <t>17.30 - 22.00</t>
  </si>
  <si>
    <t>Dsn. Sekaran RT. 02
RW. 09, Desa
Karangrejo Kec. Grobogan'</t>
  </si>
  <si>
    <t>Bag. Kesra. B/400.8/153/SETDA/2024</t>
  </si>
  <si>
    <t xml:space="preserve"> kegiatan Safari/Tarling  ke Masjid Baitul Falah</t>
  </si>
  <si>
    <t xml:space="preserve"> kegiatan Safari/Tarling  ke Masjid Istiqlal </t>
  </si>
  <si>
    <t>RT. 07 RW. 04, Desa
Jangkungharjo Kec. Brati</t>
  </si>
  <si>
    <t xml:space="preserve"> kegiatan Safari/Tarling  ke Masjid Darussalam</t>
  </si>
  <si>
    <t>Kamis, 21 Maret 2024</t>
  </si>
  <si>
    <t xml:space="preserve"> kegiatan Safari/Tarling  ke Masjid Al Muttaqin </t>
  </si>
  <si>
    <t>16.30 - 22.00</t>
  </si>
  <si>
    <t>Jumat, 22 Maret 2024</t>
  </si>
  <si>
    <t>17.00 - 22.00</t>
  </si>
  <si>
    <t xml:space="preserve"> kegiatan Safari/Tarling  ke Masjid Baitus Shobur </t>
  </si>
  <si>
    <t xml:space="preserve"> kegiatan Safari/Tarling  ke Masjid Baitul Muttain</t>
  </si>
  <si>
    <t>Jumat, 15 Maret 2024</t>
  </si>
  <si>
    <t>BPJS Ketenagakerjaan Minta waktu menghadap</t>
  </si>
  <si>
    <t>08.30 s.d Selasai</t>
  </si>
  <si>
    <t>Tu. Bupati; 100.1.6.1/146/SETDA/2024</t>
  </si>
  <si>
    <t>08.00 – 11.00 WIB</t>
  </si>
  <si>
    <t xml:space="preserve">Hari, Tanggal : Senin, 18 Maret 2024
Pukul : 08.00 – 11.00 WIB
Tempat : Ruang Kerja Bupati Grobogan
Acara : Mendampingi Bupati Grobogan Mengikuti Rapat Koordinasi dan
Sosialisasi Hasil Survei Penilaian Integritas Tahun 2023 seProvinsi Jawa Tengah secara virtual (melalui Aplikasi MicrosoftTeams, Meeting ID : 452 467 071 608, Passcode : 2utAZN) . </t>
  </si>
  <si>
    <t xml:space="preserve">Mendampingi Bupati Grobogan Mengikuti Rapat Koordinasi dan Sosialisasi Hasil Survei Penilaian Integritas Tahun 2023 seProvinsi Jawa Tengah secara virtual (melalui Aplikasi MicrosoftTeams, Meeting ID : 452 467 071 608, Passcode : 2utAZN) . </t>
  </si>
  <si>
    <t>Inspektorat; T/700/160/SETDA/2024</t>
  </si>
  <si>
    <t>Pak Wakil Bupati</t>
  </si>
  <si>
    <t>Kunjungan Kepala BNPB di Kabupaten Grobogan sekaligus memberikan bantuan sembalo bagi pengungsi berdampaik banjir</t>
  </si>
  <si>
    <t>Kunjungan Kepala BNPB di Kabupaten Grobogan sekaligus memberikan bantuan sembalo bagi pengungsi berdampak banjir</t>
  </si>
  <si>
    <t>Posko pengungsian Balai Desa Getasrejo Kecamatan Grobogan</t>
  </si>
  <si>
    <t>Rabu, 20 Maret 2024
Waktu : Pukul 10.00 WIB – Selesai
Tempat : Ruang Rapat 1 Balai Prasarana Permukiman Wilayah Jawa Tengah
Jln. Gajahmungkur Selatan No.14 - 16 Semarang
Kegiatan : Pembahasan Kelengkapan Dokumen Readiness Criteria Rehabilitasi Pasar
Purwodadi Kabupaten Grobogan</t>
  </si>
  <si>
    <t>Rabu, 20 Maret 2024</t>
  </si>
  <si>
    <t>10.00 WIB – Selesai</t>
  </si>
  <si>
    <t>Ruang Rapat 1 Balai Prasarana Permukiman Wilayah Jawa Tengah
Jln. Gajahmungkur Selatan No.14 - 16 Semarang</t>
  </si>
  <si>
    <t>Pembahasan Kelengkapan Dokumen Readiness Criteria Rehabilitasi Pasar Purwodadi Kabupaten Grobogan</t>
  </si>
  <si>
    <t>Kementerian Pekerjaan Umum dan Perumahan Rakyat Direktorat Jenderal Cipta Karya Balai Prasarana Permukiman Wilayah Jawa Tengah; UM0102-Cb14/278</t>
  </si>
  <si>
    <t>Senin, 25 Maret 2024
Jam
: 09.00 WIB s/d selesai 
Tempat
: Gedung Riptaloka Setda Kabupaten Grobogan
Acara
: Rapat Koordinasi persiapan menjelang Hari Raya Idul Fitri
  Tahun 2024 / 1445 H</t>
  </si>
  <si>
    <t xml:space="preserve">Selasa, 26 Maret 2024 pukul                  :   09.00 - selesai
tempat              :   Pendopo Kabupaten Grobogan
acara               :   Musrenbang RPJPD Tahun  2025-2045 dan  RKPD Tahun  2025 </t>
  </si>
  <si>
    <t>Selasa, 26 Maret 2024</t>
  </si>
  <si>
    <t xml:space="preserve">Musrenbang RPJPD Tahun  2025-2045 dan  RKPD Tahun  2025 </t>
  </si>
  <si>
    <t>Kamis
Tanggal : 21 Maret 2024.
Jam : 08.30 WIB s/d selesai.
Tempat : Ruang Rapat Wakil Bupati Grobogan
Acara : Rapat Forum Fasilitasi Penegakan Peraturan Daerah Dan Sosialisasi Peraturan Daerah No 4 Tahun 2023 Tentang Penyelenggaran Ketertiban Umum Dan Ketentraman Masyarakat Serta Perlindungan Masyarakat.</t>
  </si>
  <si>
    <t>Rapat Forum Fasilitasi Penegakan Peraturan Daerah Dan Sosialisasi Peraturan Daerah No 4 Tahun 2023 Tentang Penyelenggaran Ketertiban Umum Dan Ketentraman Masyarakat Serta Perlindungan Masyarakat.</t>
  </si>
  <si>
    <t>081215828007 (Pak Mugianto satpol) di TTE</t>
  </si>
  <si>
    <t>rapat monitoring hasil dari forum komunikasi</t>
  </si>
  <si>
    <t>BPJS (Permintaan BPJS)</t>
  </si>
  <si>
    <t>menik</t>
  </si>
  <si>
    <t>Dsn. Krajan II RT. 06
RW. 02, Desa Kalanglundo Kec. Ngaringan</t>
  </si>
  <si>
    <t>Selasa, 02 April 2024</t>
  </si>
  <si>
    <t>11.00 WIB - selesai</t>
  </si>
  <si>
    <t>Kunjungan Kerja Menteri Pertanian</t>
  </si>
  <si>
    <t>Kamis, 21 Maret 2024
Jam : 11.00 WIB – selesai
Tempat : Lahan Sawah Desa Bringin, Kecamatan Godong</t>
  </si>
  <si>
    <t>Senin, 01 April 2024</t>
  </si>
  <si>
    <t>Pendampingan Persiapan Penilaian Kepatuhan standart pelayanan oleh OMBUSMEN</t>
  </si>
  <si>
    <t>RIPTALOKA</t>
  </si>
  <si>
    <t>Rabu, 24 April 2024</t>
  </si>
  <si>
    <t>Bag. ORGANISASI (minta waktu)/mb. Lisa</t>
  </si>
  <si>
    <t>DISPERTAN;  B/500.6/173/SETDA/2024</t>
  </si>
  <si>
    <t>Laan Sawah Desa Beringin, Kec. Godong</t>
  </si>
  <si>
    <t>Hari : Jum’at
Tanggal : 22 Maret 2024
Jam : 09.00 WIB.
Tempat : Gedung Riptaloka Kabupaten Grobogan
Acara : Penyerahan SK Kenaikan Pangkat periode 01 April 2024</t>
  </si>
  <si>
    <t>Penyerahan SK Kenaikan Pangkat periode 01 April 2024</t>
  </si>
  <si>
    <t xml:space="preserve"> 09.00 WIB.</t>
  </si>
  <si>
    <r>
      <rPr>
        <i/>
        <sz val="11"/>
        <color theme="1"/>
        <rFont val="Calibri"/>
        <family val="2"/>
        <scheme val="minor"/>
      </rPr>
      <t>BKPPD;</t>
    </r>
    <r>
      <rPr>
        <b/>
        <i/>
        <sz val="11"/>
        <color theme="1"/>
        <rFont val="Calibri"/>
        <family val="2"/>
        <scheme val="minor"/>
      </rPr>
      <t xml:space="preserve">  </t>
    </r>
    <r>
      <rPr>
        <i/>
        <sz val="11"/>
        <color theme="1"/>
        <rFont val="Calibri"/>
        <family val="2"/>
        <scheme val="minor"/>
      </rPr>
      <t>B/800.1.3.2/315/BKPPD/2024</t>
    </r>
  </si>
  <si>
    <t>Satpol;   000.1.10/154/SETDA/2024</t>
  </si>
  <si>
    <t>RUPS Pengesahan Pelaporan Keuangan Purwa Artha</t>
  </si>
  <si>
    <t>Rapat pemilik Modal tentang Pengesahan Laporan Keuangan th 2023</t>
  </si>
  <si>
    <t>Setelah TPID 13.00 S/D 13.30 wib</t>
  </si>
  <si>
    <t>Rapat Kepemilikan Modal Purwa AKSARA</t>
  </si>
  <si>
    <t>Selanjutnya13.30 s/d selesai</t>
  </si>
  <si>
    <t>Bag. Perekonomian (Pesan Tempat) Bu Indah</t>
  </si>
  <si>
    <t>Dsn. Lukas RT. 02 RW. 02, Desa Kalimaro Kec. Kedungjati</t>
  </si>
  <si>
    <t>Perekonomian; B/500/169/SETDA/2024; 500/165/2024</t>
  </si>
  <si>
    <t>catat agenda dan mintakan bahanya</t>
  </si>
  <si>
    <t xml:space="preserve"> acara halal bihalal dan santunan anak yatim yang InsyaAllah akan dilaksanakan pada : Hari/tanggal : Minggu, 14 April 2024 Waktu : 09.00 WIB s/d selesai Tempat : Pendopo Kab. Grobogan Kegiatan : 1. Anniversary Perkumpulan Rantau Grobogan ke-11 2. Halal bi halal 3. santunan anak yatim dan piatu </t>
  </si>
  <si>
    <t xml:space="preserve">Minggu, 14 April 2024 </t>
  </si>
  <si>
    <t xml:space="preserve">Kegiatan : 1. Anniversary Perkumpulan Rantau Grobogan ke-11 2. Halal bi halal 3. santunan anak yatim dan piatu </t>
  </si>
  <si>
    <t>Paguyuban Rantau Grobogan; 02.107/HBH/PRG/III/2024</t>
  </si>
  <si>
    <t xml:space="preserve">hari/tanggal :   Senin, 1 April 2024 waktu           :   08.00 WIB - selesai
tempat        :   Halaman Setda Kab. Grobogan
acara         :   Penutupan Pasar Murah Tahun  2024.
</t>
  </si>
  <si>
    <t>Senin, 1 April 2024</t>
  </si>
  <si>
    <t>Penutupan Pasar Murah Tahun  2024.</t>
  </si>
  <si>
    <t>DISPERINDAG. 000/157/SETDA/2024</t>
  </si>
  <si>
    <t>RT. 01 RW. 01, Desa Sumurgede Kec. Godong</t>
  </si>
  <si>
    <t>Undangan Mengikuti secara virtual Kegiatan Koordinasi dan Pemantauan dalam Rangka Optimalisasi Pendapatan Daerah melalui Implementasi Alat Rekam Pajak dan Pemanfaatan Lahan yang Digunakan untuk Sarana Jaringan Utilitas di Provinsi Jawa Tengah Tahun 2024. pada hari Rabu, 27 Maret 2024, Pkl 13.00 - 15.30 WIB, Tempat Ruang Rapat Sekda Kabupaten Grobogan</t>
  </si>
  <si>
    <t xml:space="preserve"> Mengikuti secara virtual Kegiatan Koordinasi dan Pemantauan dalam Rangka Optimalisasi Pendapatan Daerah melalui Implementasi Alat Rekam Pajak dan Pemanfaatan Lahan yang Digunakan untuk Sarana Jaringan Utilitas di Provinsi Jawa Tengah Tahun 2024</t>
  </si>
  <si>
    <t xml:space="preserve"> 13.00 - 15.30 WIB</t>
  </si>
  <si>
    <t>Mengikuti secara virtual Kegiatan Koordinasi Dalam Rangka Optimalisasi Pelaksanaan Survei Penilaian Integritas (SPI) di Provinsi Jawa Tengah dengan Fokus pada Dimensi Eksper Tahun 2024. pada Hari Selasa 26 Maret 2024, Pkl 08.30 - 11.30 WIB, Tempat Ruang Rapat Wakil Bupati Grobogan</t>
  </si>
  <si>
    <t>Mengikuti secara virtual Kegiatan Koordinasi Dalam Rangka Optimalisasi Pelaksanaan Survei Penilaian Integritas (SPI) di Provinsi Jawa Tengah dengan Fokus pada Dimensi Eksper Tahun 2024</t>
  </si>
  <si>
    <t>Selasa 26 Maret 2024</t>
  </si>
  <si>
    <t>08.30 - 11.30 WIB</t>
  </si>
  <si>
    <r>
      <t xml:space="preserve">Inspektorat; </t>
    </r>
    <r>
      <rPr>
        <b/>
        <sz val="11"/>
        <color theme="1"/>
        <rFont val="Calibri"/>
        <family val="2"/>
        <scheme val="minor"/>
      </rPr>
      <t>B/700.1/185/SETDA/2024</t>
    </r>
    <r>
      <rPr>
        <sz val="11"/>
        <color theme="1"/>
        <rFont val="Calibri"/>
        <family val="2"/>
        <scheme val="minor"/>
      </rPr>
      <t xml:space="preserve"> agenda, saya hadir daring, karena bersamaan Musrenbang</t>
    </r>
  </si>
  <si>
    <t>Ruang Rapat Bupati Grobogan.</t>
  </si>
  <si>
    <t>Penyerahan SK Pensiun PNS yang memasuki Purna Tugas Terhitung mulai tanggal 1 Mei 2024 sampai dengan 1 Juni 2024 di Lingkungan Pemerintah Kabupaten Grobogan, mengharap kehadiran Saudara besok pada : Hari : Rabu , Tanggal : 27 Maret 2024, Jam : 08.00 WIB sampai selesai, Tempat : Pendopo Kabupaten Grobogan</t>
  </si>
  <si>
    <t>Penyerahan SK Pensiun PNS yang memasuki Purna Tugas Terhitung mulai tanggal 1 Mei 2024 sampai dengan 1 Juni 2024 di Lingkungan Pemerintah Kabupaten Grobogan</t>
  </si>
  <si>
    <r>
      <t xml:space="preserve">Inspektorat;  </t>
    </r>
    <r>
      <rPr>
        <b/>
        <sz val="11"/>
        <color theme="1"/>
        <rFont val="Calibri"/>
        <family val="2"/>
        <scheme val="minor"/>
      </rPr>
      <t xml:space="preserve">B/700.1/184/SETDA/2024 ; B/000.1.6/45/INSPEKTORAT/2024 </t>
    </r>
    <r>
      <rPr>
        <sz val="11"/>
        <color theme="1"/>
        <rFont val="Calibri"/>
        <family val="2"/>
        <scheme val="minor"/>
      </rPr>
      <t>Catat Agenda</t>
    </r>
  </si>
  <si>
    <r>
      <t xml:space="preserve">Bappeda. </t>
    </r>
    <r>
      <rPr>
        <b/>
        <sz val="11"/>
        <color theme="1"/>
        <rFont val="Calibri"/>
        <family val="2"/>
        <scheme val="minor"/>
      </rPr>
      <t>B/000.7.1.3/83/BAPPEDA/2024</t>
    </r>
  </si>
  <si>
    <t>Rabu, 27 Maret 2024
waktu : 17.00 WIB s/d selesai
tempat : Pendopo Kabupaten Grobogan
acara : Memperingati Nuzulul Qur’an dilanjutkan buka bersama Ulama
dddan Umaro.</t>
  </si>
  <si>
    <t>Rabu, 27 Maret 2024</t>
  </si>
  <si>
    <t>17.00 WIB s/d selesai</t>
  </si>
  <si>
    <t>Memperingati Nuzulul Qur’an dilanjutkan buka bersama Ulama dan Umaro.</t>
  </si>
  <si>
    <t>RT. 04 RW. 01, Desa Kejawan Kec. Tegowanu</t>
  </si>
  <si>
    <t>Hari : Rabu
Tanggal : 27 Maret 2024
Waktu : 08.30 WIB s/d selesai
Tempat : Rumah Kedelai Grobogan (RKG)
Jl. Solo – Purwodadi Km. 5 Ds. Krangganharjo, Kecamatan Toroh
Acara : Pelatihan Peningkatan Kapasitas Relawan dan Peningkatan Peran
Media dalam Penanggulangan Bencana</t>
  </si>
  <si>
    <t>Rumah Kedelai Grobogan (RKG) Jl. Solo – Purwodadi Km. 5 Ds. Krangganharjo, Kecamatan Toroh</t>
  </si>
  <si>
    <t>Pelatihan Peningkatan Kapasitas Relawan dan Peningkatan Peran Media dalam Penanggulangan Bencana</t>
  </si>
  <si>
    <t>Sudah dimintakan sambutan belum dikirim</t>
  </si>
  <si>
    <r>
      <rPr>
        <i/>
        <sz val="11"/>
        <color theme="1"/>
        <rFont val="Calibri"/>
        <family val="2"/>
        <scheme val="minor"/>
      </rPr>
      <t>BPBD Kabupaten Grobogan;</t>
    </r>
    <r>
      <rPr>
        <b/>
        <i/>
        <sz val="11"/>
        <color theme="1"/>
        <rFont val="Calibri"/>
        <family val="2"/>
        <scheme val="minor"/>
      </rPr>
      <t xml:space="preserve"> 400.7.23.1/14/BPBD/2024</t>
    </r>
  </si>
  <si>
    <t>Rabu  s.d. Kamis tanggal : 27 s.d. 28 Maret 2024</t>
  </si>
  <si>
    <t>14.00  WIB s.d. selesai</t>
  </si>
  <si>
    <t xml:space="preserve">Rabu  s.d. Kamis tanggal : 27 s.d. 28 Maret 2024 waktu    : 14.00  WIB s.d. selesai
tempat : Adhiwangsa Hotel &amp; Convention Jl. Adi Sucipto  No. 146 Jajar Kecamatan Laweyan Kota Surakarta
acara   : Bimbingan Teknis Pengelolaan Keuangan Daerah di lingkungan Sekretariat Daerah Kabupaten Grobogan.
</t>
  </si>
  <si>
    <t>Adhiwangsa Hotel &amp; Convention Jl. Adi Sucipto No. 146 Jajar Kecamatan Laweyan Kota Surakarta</t>
  </si>
  <si>
    <t>Bimbingan Teknis Pengelolaan Keuangan Daerah di lingkungan Sekretariat Daerah Kabupaten Grobogan.</t>
  </si>
  <si>
    <r>
      <t xml:space="preserve">Bag. Keuangan; </t>
    </r>
    <r>
      <rPr>
        <b/>
        <sz val="11"/>
        <color theme="1"/>
        <rFont val="Calibri"/>
        <family val="2"/>
        <scheme val="minor"/>
      </rPr>
      <t>900.1/180/2024</t>
    </r>
  </si>
  <si>
    <t>secara daring (online) dalam kegiatan Focus Group Discussion yang dilaksanakan pada: Hari/Tanggal : Rabu, 27 Maret 2024 Pukul : 14.00 s/d 18.00 WIB Link zoom : https://bpjstk.online/FGDDBHCHT2024 (Meeting ID : 868 9184 8018; Passcode: DBHCHT2024) Narasumber : 1. Direktur Dana Transfer Umum, DJPK Kementerian Keuangan RI. 2. Direktur Kepesertaan BPJS Ketenagakerjaan</t>
  </si>
  <si>
    <t>14.00 s/d 18.00 WIB</t>
  </si>
  <si>
    <t>secara daring (online) dalam kegiatan Focus Group Discussion ; WIB Link zoom : https://bpjstk.online/FGDDBHCHT2024 (Meeting ID : 868 9184 8018; Passcode: DBHCHT2024) Narasumber : 1. Direktur Dana Transfer Umum, DJPK Kementerian Keuangan RI. 2. Direktur Kepesertaan BPJS Ketenagakerjaan</t>
  </si>
  <si>
    <t>Daring</t>
  </si>
  <si>
    <r>
      <t xml:space="preserve">BPJS KETENAGAKERJAAN; </t>
    </r>
    <r>
      <rPr>
        <b/>
        <sz val="11"/>
        <color theme="1"/>
        <rFont val="Calibri"/>
        <family val="2"/>
        <scheme val="minor"/>
      </rPr>
      <t>B/29/032024</t>
    </r>
  </si>
  <si>
    <t xml:space="preserve">Kamis, 28 Maret 2024 pukul                :  14.00  WIB s.d selesai
tempat            :  Kantor BPK RI Perwakilan Provinsi Jawa Tengah, Jl.Perintis Kemerdekaan No. 175 Semarang
acara             :  Penyerahan LKPD Un-audited Kabupaten Grobogan
Tahun  2023
</t>
  </si>
  <si>
    <t>14.00  WIB s.d selesai</t>
  </si>
  <si>
    <t xml:space="preserve">BPK RI Perwakilan
Provinsi Jawa Tengah </t>
  </si>
  <si>
    <r>
      <t xml:space="preserve">Informasi Dari Bu Suwarni BPPKAD; </t>
    </r>
    <r>
      <rPr>
        <b/>
        <sz val="11"/>
        <color theme="1"/>
        <rFont val="Calibri"/>
        <family val="2"/>
        <scheme val="minor"/>
      </rPr>
      <t>B/900.1.3.10/196/SETDA/2024</t>
    </r>
  </si>
  <si>
    <t xml:space="preserve">Hari/Tanggal   : Selasa, 2 April 2024
Jam               : 12.30  s/d selesai
Tempat           : Gedung Riptaloka Kab. Grobogan
Acara                : Rapat  Koordinasi   Perlindungan   Jaminan   Sosial   Tenaga  Kerja
Termasuk Pegawai Non ASN
</t>
  </si>
  <si>
    <t>12.30  s/d selesai</t>
  </si>
  <si>
    <t>Rapat  Koordinasi   Perlindungan   Jaminan   Sosial   Tenaga  Kerja Termasuk Pegawai Non ASN</t>
  </si>
  <si>
    <r>
      <t xml:space="preserve">BPPKAD; </t>
    </r>
    <r>
      <rPr>
        <b/>
        <sz val="11"/>
        <color theme="1"/>
        <rFont val="Calibri"/>
        <family val="2"/>
        <scheme val="minor"/>
      </rPr>
      <t>900/168/SETDA/2024</t>
    </r>
  </si>
  <si>
    <t xml:space="preserve">hari/tanggal :   Rabu, 27 Maret 2024 waktu           :   09.15 WIB s/d selesai
tempat        :   Gedung Riptaloka Setda Grobogan
acara         :   Gerakan Cinta Zakat Tingkat Provinsi Jawa Tengah.
</t>
  </si>
  <si>
    <t xml:space="preserve"> 09.15 WIB s/d selesai</t>
  </si>
  <si>
    <t>Gerakan Cinta Zakat Tingkat Provinsi Jawa Tengah.</t>
  </si>
  <si>
    <t>Gedung Riptaloka Setda Grobogan</t>
  </si>
  <si>
    <r>
      <t xml:space="preserve">BKPPD; </t>
    </r>
    <r>
      <rPr>
        <b/>
        <sz val="11"/>
        <color theme="1"/>
        <rFont val="Calibri"/>
        <family val="2"/>
        <scheme val="minor"/>
      </rPr>
      <t xml:space="preserve">B/800.1.6/335/BKPPD/2024 ; </t>
    </r>
    <r>
      <rPr>
        <sz val="11"/>
        <color theme="1"/>
        <rFont val="Calibri"/>
        <family val="2"/>
        <scheme val="minor"/>
      </rPr>
      <t>Catat Agenda</t>
    </r>
  </si>
  <si>
    <r>
      <t xml:space="preserve">Bag Kesra; </t>
    </r>
    <r>
      <rPr>
        <b/>
        <sz val="11"/>
        <color theme="1"/>
        <rFont val="Calibri"/>
        <family val="2"/>
        <scheme val="minor"/>
      </rPr>
      <t xml:space="preserve">400.8/164/SETDA/2024; </t>
    </r>
    <r>
      <rPr>
        <sz val="11"/>
        <color theme="1"/>
        <rFont val="Calibri"/>
        <family val="2"/>
        <scheme val="minor"/>
      </rPr>
      <t>Catat Agenda</t>
    </r>
  </si>
  <si>
    <r>
      <t xml:space="preserve">Bah. Kesra; 400.8/167/SETDA/2024; </t>
    </r>
    <r>
      <rPr>
        <i/>
        <sz val="11"/>
        <color theme="1"/>
        <rFont val="Calibri"/>
        <family val="2"/>
        <scheme val="minor"/>
      </rPr>
      <t>Catat Agenda</t>
    </r>
  </si>
  <si>
    <t xml:space="preserve">Diundur jam 10.30 </t>
  </si>
  <si>
    <t>10.30 WIB</t>
  </si>
  <si>
    <t xml:space="preserve"> Penyerahan LKPD Un-audited Kabupaten Grobogan
Tahun  2023</t>
  </si>
  <si>
    <t>penyerahan SK P3K</t>
  </si>
  <si>
    <t>BKPPD (Informasi)</t>
  </si>
  <si>
    <t>Terkait Entry meeting BPK  dalam rangka Pemeriksaan Audit Terinci.</t>
  </si>
  <si>
    <t>Rabu, 03 April 2024</t>
  </si>
  <si>
    <t>Bag. Perekonomian (Bu Endah minta dijadwalkan)</t>
  </si>
  <si>
    <t>Rakor Terhadap penolakan  warga terkait penggunaan Mata Air Ngesong dg rencana  Perumda Purwa Tirta Darma</t>
  </si>
  <si>
    <t>Rakor terkait agenda cagar budaya</t>
  </si>
  <si>
    <t>Info dari Bp Heru (ASS II)</t>
  </si>
  <si>
    <t xml:space="preserve">BPPKAD </t>
  </si>
  <si>
    <t>Kamis, 4 April 2024</t>
  </si>
  <si>
    <t>Bkppd(Minta Waktu)</t>
  </si>
  <si>
    <t>lewat ms lingga</t>
  </si>
  <si>
    <t>Gedung Serba Guna Dewi Sri</t>
  </si>
  <si>
    <t>Laporan Persiapan Pengadaan Tenaga Profesional BLUD</t>
  </si>
  <si>
    <t>BPPKAD (P. Wahyu)</t>
  </si>
  <si>
    <t xml:space="preserve">pertemuan    Rapat Koordinasi TPPS Tingkat kabupaten yang akan dilaksanakan pada : Hari           :   Rabu
Tanggal    :   3 April 2024
Jam           :   08.30 WIB s/d selesai
Tempat    :   Ruang rapat Wakil  Bupati Grobogan
</t>
  </si>
  <si>
    <t>Rapat Koordinasi TPPS Tingkat kabupaten</t>
  </si>
  <si>
    <t>paparan rincian formasi th 2024 (Rapat Koordinasi Perincian Usulan Kebutuhan ASN Tahun 2024)</t>
  </si>
  <si>
    <t>Silaturahmi dari Pak Endang Herdi (Kepala Cabang BTN Kudus)</t>
  </si>
  <si>
    <t>Bank BTN (Pak Arlan)</t>
  </si>
  <si>
    <t xml:space="preserve">Laporan studi banding </t>
  </si>
  <si>
    <t>BKK (Minta waktu)</t>
  </si>
  <si>
    <t>Sabtu, 06 April 2024</t>
  </si>
  <si>
    <t>(+/- 20.00 wib s/d Selesai (Menyesuaikan kehadiran Pemudik)</t>
  </si>
  <si>
    <t>Penyambutan Kedatangan Mudik Gratis  Idul Fitr Tahun 2024</t>
  </si>
  <si>
    <t>Perhubungan; B/500.11.1/328/SETDA/2024</t>
  </si>
  <si>
    <t>Rabu, 10 April 2024</t>
  </si>
  <si>
    <t>Selasa, 16 April 2024</t>
  </si>
  <si>
    <t>Apel dan Halal Bihalal hari Raya Idul Fitri 1445 H/2024M</t>
  </si>
  <si>
    <t>Halaman Setda Kab. Grob.</t>
  </si>
  <si>
    <t>Kesra (pakaian Dins hari itu)</t>
  </si>
  <si>
    <t>Halal Bihalal Open House Hari Raya Idul Fitri 1445H/2024M</t>
  </si>
  <si>
    <t>Kesra (Pakaian Muslim/Muslimah)</t>
  </si>
  <si>
    <t>Rabu, 17 April 2024</t>
  </si>
  <si>
    <t>Senin, 22 April 2024</t>
  </si>
  <si>
    <t>Konsultasi terkait lelang kendaraan perorangan dinas kepada pejabat negara, mantan pejabat negara, pimpinan DPRD, dan mantan pimpinan DPRD</t>
  </si>
  <si>
    <t>Kantor Kementerian Dalam Negeri, Jl. Jl. Medan Merdeka Utara, No.7, Kecamatan Gambir, Jakarta Pusat.</t>
  </si>
  <si>
    <t>10.00 WIB - selesai</t>
  </si>
  <si>
    <t>Rapat terkait Rencana Perekrutan Pegawai Profesional BLUD RSUD dr. R. Soedjati Soemodiardjo Purwodadi</t>
  </si>
  <si>
    <r>
      <t xml:space="preserve">DPRD </t>
    </r>
    <r>
      <rPr>
        <b/>
        <sz val="11"/>
        <color theme="1"/>
        <rFont val="Calibri"/>
        <family val="2"/>
        <scheme val="minor"/>
      </rPr>
      <t xml:space="preserve"> B/000.3.3/129/SETWAN/2024</t>
    </r>
  </si>
  <si>
    <t>Rapat Evaluasi Kinerja Purwa Artha</t>
  </si>
  <si>
    <t>Jum,at 19 April 2024</t>
  </si>
  <si>
    <t>Bag. Perekonomian (Minta Jadwal)</t>
  </si>
  <si>
    <t>konsultasi Pimpinan DPRD Kabupaten Grobogan ke Direktorat Jendral Biro Keuangan Daerah Kementrian Dalam Negeri, Terkait dengan penjualan
tanpa lelang kendaraan Perorangan Dinas kepada Pejabat Negara, mantan Pejabat
Negara, Pimpinan DPRD dan Mantan Pimpinan DPRD Hari : Minggu s/d Selasa
Tanggal : 21 s/d 23 April 2024
Tempat : Kementrian Dalam Negeri Republik Indonesia
Jl. Medan Merdeka Utara No.7, RT.5/RW.2, Gambir, Kecamatan Gambir,
Kota Jakarta Pusat, Daerah Khusus Ibukota Jakarta 10110.</t>
  </si>
  <si>
    <t>Setwan; B/000/137/SETWAN/2024</t>
  </si>
  <si>
    <t>konsultasi Pimpinan DPRD Kabupaten Grobogan ke Direktorat Jendral Biro Keuangan Daerah Kementrian Dalam Negeri, Terkait dengan penjualan tanpa lelang kendaraan Perorangan Dinas kepada Pejabat Negara, mantan Pejabat</t>
  </si>
  <si>
    <t>21 s/d 23 April 2024</t>
  </si>
  <si>
    <t>Tempat : Kementrian Dalam Negeri Republik Indonesia; Jl. Medan Merdeka Utara No.7, RT.5/RW.2, Gambir, Kecamatan Gambir,
Kota Jakarta Pusat, Daerah Khusus Ibukota Jakarta 10110.</t>
  </si>
  <si>
    <t>KEMENTERIAN DALAM NEGERI REPUBLIK INDONESIA DIREKTORAT JENDERAL BINA KEUANGAN DAERAH; 900.1.13.1/7535/Keuda</t>
  </si>
  <si>
    <t xml:space="preserve">hari : Rabu
tanggal : 17 April 2024
pukul : 09.00 WIB s.d. selesai
media : Zoom Meeting
meeting ID : 822 9719 9011 passcode : PANDAWA
agenda : Isu-isu strategis pasca ditetapkannya Peraturan Daerah tentang
Pajak Daerah dan Retribusi Daerah
</t>
  </si>
  <si>
    <t>agenda : Isu-isu strategis pasca ditetapkannya Peraturan Daerah tentang Pajak Daerah dan Retribusi Daerah</t>
  </si>
  <si>
    <t>media : Zoom Meeting
meeting ID : 822 9719 9011 passcode : PANDAWA</t>
  </si>
  <si>
    <t>Bsk j.8 rpt TAPD, j.10.30 Dispora, jam 11 Owner Bioskop Danyang, 13 jagong</t>
  </si>
  <si>
    <t>rapat TAPD</t>
  </si>
  <si>
    <t>Rapat Dispora</t>
  </si>
  <si>
    <t xml:space="preserve">11.00 WIB </t>
  </si>
  <si>
    <t>Owner Bioskop Danyang</t>
  </si>
  <si>
    <t>jagong</t>
  </si>
  <si>
    <t>Selasa, 7 Mei 2024</t>
  </si>
  <si>
    <t>gedung Riptaloka</t>
  </si>
  <si>
    <t>Kamis; 18 April 2024</t>
  </si>
  <si>
    <t xml:space="preserve">Kamis; 18 April 2014
Pukul : 10.00 WIB s.d selesai
Tempat : Kantor Dinas Pendidikan Kab. Blora
</t>
  </si>
  <si>
    <t>10.00 WIB s.d selesai</t>
  </si>
  <si>
    <t>Kantor Dinas Pendidikan Kab. Blora</t>
  </si>
  <si>
    <t xml:space="preserve"> mendampingi studi tiru</t>
  </si>
  <si>
    <t>DINAS PENDIDIKAN KABUPATEN GROBOGAN; B/500.10.34.4/406/DISDIK/2024</t>
  </si>
  <si>
    <t>Hari : Rabu
Tanggal : 24 April 2024
Pukul : 18.30 WIB
Tempat : Alun-Alun Purwodadi
Jl. Gatot Subroto No. 6 Purwodadi
Catatan : Dimohon Transit di Ruang Transit Bupati pukul 18.30 WIB</t>
  </si>
  <si>
    <t xml:space="preserve">18.30 WIB
</t>
  </si>
  <si>
    <t>Alun-Alun Purwodadi,Jl. Gatot Subroto No. 6 Purwodadi</t>
  </si>
  <si>
    <t>Sabtu, 27 April 2024</t>
  </si>
  <si>
    <t>13.30 s/d selesai</t>
  </si>
  <si>
    <t>Undangan Halal Bihalal</t>
  </si>
  <si>
    <t>Jum’at, 19 April 2024
waktu : Pukul 08.30 WIB - selesai
tempat : Desa Karangharjo Kecamatan Pulokulon
acara : Rapat Koordinasi PAT dan Kunker Sekjen Kementan</t>
  </si>
  <si>
    <t>Jum’at, 19 April 2024</t>
  </si>
  <si>
    <t>Desa Karangharjo Kecamatan Pulokulon</t>
  </si>
  <si>
    <t>Rapat Koordinasi PAT dan Kunker Sekjen Kementan</t>
  </si>
  <si>
    <t xml:space="preserve">Dispertan; 500.6/178/SETDA/2024  </t>
  </si>
  <si>
    <t xml:space="preserve"> Hari/Tgl : Senin, 22 April 2024
 Pukul : 07.30 WIB ( Tepat )
 Tempat : Halaman Kantor Setda Kabupaten Grobogan
 Jl. Gatot Subroto No. 6 Purwodadi
 Acara : Upacara Peringatan Hari Kartini Tahun 2024
 Kabupaten Grobogan
 Keterangan : 1. Pakaian Sipil : Pakaian Adat Nasional
2. Pakaian TNI, POLRI : PDL
3. Pakaian Istri : Pakaian Adat Nasional
4. Dimohon berkenan transit di Pendopo Kabupaten
 Grobogan Jam 07.15 WIB</t>
  </si>
  <si>
    <t>07.30 WIB ( Tepat )</t>
  </si>
  <si>
    <t>Halaman Kantor Setda Kabupaten Grobogan
 Jl. Gatot Subroto No. 6 Purwodadi</t>
  </si>
  <si>
    <t>Upacara Peringatan Hari Kartini Tahun 2024
 Kabupaten Grobogan</t>
  </si>
  <si>
    <t>Kamis, 25 April 2024</t>
  </si>
  <si>
    <t>Ruang Rapat</t>
  </si>
  <si>
    <t>Pak Ass II (minta Waktu)</t>
  </si>
  <si>
    <t xml:space="preserve"> pertemuan dg Camat Brati ya, terkait galian C</t>
  </si>
  <si>
    <t>Rapat Koordinasi Netralitas ASN menjelang PILKADA serta Implementasi Indeks NSPK dan Sistem Merit Pasca berlakunya Undang-undang Nomor 20 Tahun 2023 tentang Aparatur Sipil Negara se-Wilayah Kerja Kantor Regional I Badan Kepegawaian Negara Yogyakarta</t>
  </si>
  <si>
    <t>Kuta Paradiso Hotel, Jl. Kartika Plaza, Tuban, Kec. Kuta, Kabupaten Badung, Bali 80361</t>
  </si>
  <si>
    <t>23 s/d 24 April 2024</t>
  </si>
  <si>
    <t>Kepala Kantor Regional I Badan Kepegawaian Negara; 142/B-KA.01.02/SD/KR.I/2024</t>
  </si>
  <si>
    <t xml:space="preserve"> Senin, 22 April 2024
Jam : 08.00 WIB s/d selesai
Tempat : Ruang Kerja Kantor Masing-masing
Acara : Mengikuti Rapat Koordinasi Pengendalian Inflasi Daerah
 Kemendagri secara virtual (melalui aplikasi zoom meeting
 dengan ID : 6770573756 dan password : INFLASI)</t>
  </si>
  <si>
    <t xml:space="preserve"> Senin, 22 April 2024</t>
  </si>
  <si>
    <t>Mengikuti Rapat Koordinasi Pengendalian Inflasi Daerah Kemendagri secara virtual (melalui aplikasi zoom meeting  dengan ID : 6770573756 dan password : INFLASI)</t>
  </si>
  <si>
    <t>Dimohon Transit di Ruang Transit Bupati pukul 18.30 WIB  (Diskominfo), 900.1.14.2/179/SETDA/2024; catat agenda</t>
  </si>
  <si>
    <t>Bank BKK purwodadi; 581/05/K.02/KANPUS/IV/2024; catat agenda</t>
  </si>
  <si>
    <t>hari/tanggal: Kamis, 25 April 2024
waktu : 07.15 WIB s.d Selesai
tempat : Pendopo Kabupaten Grobogan
acara : Pelepasan Peserta MTQ Kabupaten Grobogan
keterangan : Peserta lomba dan pendamping dimohon hadir 15 menit sebelum
acara dimulai.</t>
  </si>
  <si>
    <t>07.15 WIB s.d Selesai</t>
  </si>
  <si>
    <t>Pelepasan Peserta MTQ Kabupaten Grobogan</t>
  </si>
  <si>
    <t>Bag. KESRA; 400.8/182/SETDA/2024;  keterangan : Peserta lomba dan pendamping dimohon hadir 15 menit sebelum acara dimulai.</t>
  </si>
  <si>
    <r>
      <t xml:space="preserve"> DP3AKB;  B/400.10.4.2/210/SETDA/2024   Keterangan : 1. Pakaian Sipil : Pakaian Adat Nasional
2. Pakaian TNI, POLRI : PDL
3. Pakaian Istri : Pakaian Adat Nasional
4. Dimohon berkenan transit di Pendopo Kabupaten
 Grobogan Jam 07.15 WIB; </t>
    </r>
    <r>
      <rPr>
        <b/>
        <sz val="11"/>
        <color theme="1"/>
        <rFont val="Calibri"/>
        <family val="2"/>
        <scheme val="minor"/>
      </rPr>
      <t>CATAT</t>
    </r>
  </si>
  <si>
    <r>
      <t xml:space="preserve">B/500/217/SETDA/2024;  </t>
    </r>
    <r>
      <rPr>
        <b/>
        <sz val="11"/>
        <color theme="1"/>
        <rFont val="Calibri"/>
        <family val="2"/>
        <scheme val="minor"/>
      </rPr>
      <t>catat</t>
    </r>
  </si>
  <si>
    <t xml:space="preserve"> Selasa, 7 Mei 2024
waktu : \
tempat : Gedung Riptaloka Kab. Grobogan
 Jl. Gatot Subroto No 6 Purwodadi
acara : Sosialisasi Penggunaan Aplikasi E-SKM
catatan : peserta wajib membawa laptop</t>
  </si>
  <si>
    <t>08.00--selesai</t>
  </si>
  <si>
    <t>sosialisasi e-skm</t>
  </si>
  <si>
    <t>Mbak Lisa Bag. Organisasi (Pesan Waktu); 000.8.3.4/188/SETDA/2024</t>
  </si>
  <si>
    <t>Kamis, 25 April 2024
07.30 WIB
Halaman Kantor Kecamatan Geyer
KORPRI
1. Berangkat bersama-sama dari pendopo;
2. Semua karyawan yang tidak mengikuti upacara di Halaman
Kecamatan Geyer, agar mengikuti melalui zoom meeting,
Meeting ID : 526 102 5268 Passcode : otda2024</t>
  </si>
  <si>
    <t>Halaman Kantor Kecamatan Geyer</t>
  </si>
  <si>
    <t>Undangan Mengikuti Upacara Dalam Rangka Hari Otonomi Daerah ke 28 Tahun 2024 di Kabupaten Grobogan</t>
  </si>
  <si>
    <t>Jum'at, 26 April 2024</t>
  </si>
  <si>
    <t>Info Bu Endang</t>
  </si>
  <si>
    <t>Selasa, 30 April 2024</t>
  </si>
  <si>
    <t>Ijin menghadap dari Biro Kesra Setda Provinsi Jawa Tengah terkait Kesepakatan Rakor WNI di Luar Negeri</t>
  </si>
  <si>
    <t>Biro Kesra Setda Prov. Jateng (Bu Estu)</t>
  </si>
  <si>
    <t>H a r i : Kamis
Tanggal : 25 April 2024
Pukul : 09 .00 WIB
Tempat : Ruang Paripurna II DPRD Kabupaten Grobogan
Acara : Melanjutkan menyusun Raperda Tentang Fasilitasi Pencegahan dan
Pemberantasan Penyalahgunaan dan Peredaran Narkotika dan
Prekusor Narkotika
Catatan : Raperda dan referensi rujukan harap dibawa.</t>
  </si>
  <si>
    <t>DPRD; 100.3.2/134/SETWAN/2024</t>
  </si>
  <si>
    <t>09 .00 WIB</t>
  </si>
  <si>
    <t>Acara : Melanjutkan menyusun Raperda Tentang Fasilitasi Pencegahan dan Pemberantasan Penyalahgunaan dan Peredaran Narkotika dan Prekusor Narkotika
Catatan : Raperda dan referensi rujukan harap dibawa.</t>
  </si>
  <si>
    <t>Rabu, 8 Mei 2024</t>
  </si>
  <si>
    <t>Jum'at, 3 Mei 2024</t>
  </si>
  <si>
    <t>Acara Rapat Bumdes Dispermades</t>
  </si>
  <si>
    <t>Hotel Griya Persada Bandungan, Semarang</t>
  </si>
  <si>
    <t>Minggu, 28 April 2024</t>
  </si>
  <si>
    <t>19.15 WIB</t>
  </si>
  <si>
    <t>Acara Plendungan Bersholawat dalam rangka Halal Bihalal Warga Lingkungan Plendungan</t>
  </si>
  <si>
    <t>Depan Masjid Nurul Hidayah, Plendungan</t>
  </si>
  <si>
    <t>Bag. Pemerintahan; 100.1/189/SETDA/2024</t>
  </si>
  <si>
    <t>Rapat Penjelasan Penawaran Kerja Sama Optimalisasi Pemungutan Pajak Pusat dan Pajak Daerah (OP4D)</t>
  </si>
  <si>
    <t>KP2KP</t>
  </si>
  <si>
    <r>
      <t xml:space="preserve">Kantor Wilayah Direktorat Jenderal Pajak Jateng I </t>
    </r>
    <r>
      <rPr>
        <b/>
        <sz val="11"/>
        <color theme="1"/>
        <rFont val="Calibri"/>
        <family val="2"/>
        <scheme val="minor"/>
      </rPr>
      <t>(S-821/WPJ.10/2024)</t>
    </r>
  </si>
  <si>
    <t xml:space="preserve">BPJS </t>
  </si>
  <si>
    <t>BPBD ; B/300.2/64/BPBD/2024</t>
  </si>
  <si>
    <t>UNDANGAN SIMULASI PENANGANAN PENGUNGSI DALAM RANGKA MEMPERINGATI HARI KESIAPSIAGAAN BENCANA NASIONAL TAHUN 2024</t>
  </si>
  <si>
    <t>Taman Ir. Soekarno Purwodadi. Jl Ki Ageng Selo 2, Kalongan Simpang Utara, Purwodadi</t>
  </si>
  <si>
    <t>BPJS Ijin Menghadap + Pelaporan Progress kepesertaan</t>
  </si>
  <si>
    <t>Hari/Tanggal : Jum’at – Sabtu/ 03 - 04 Mei 2024 Tempat : Ballroom Lt. 3 Griya Persada Convention Hotel &amp; Resort Bandungan Jl. Gintungan Utara No.77 Bandungan, Kabupaten Semarang 50614 Acara : Bimbingan Teknis Penyusunan Laporan Keuangan dan Pertanggungjawaban BUM Desa Bersama Lkd Kabupaten Grobogan Tahun 2024</t>
  </si>
  <si>
    <t>Dispermades (Info Mas Teguh) (400.3.10.8/194/SETDA/2024)</t>
  </si>
  <si>
    <t>Kamis-Jum'at, 2-3 Mei 2024</t>
  </si>
  <si>
    <t>14.00 WIB s.d selesai</t>
  </si>
  <si>
    <t>Rapat Rekonsiliasi Iuran Wajib PNSD Triwulan I Tahun 2024</t>
  </si>
  <si>
    <t>Solo Paragon Hotel, Jl. Dr. Sutomo, Mangkubumen, Kec. Banjarsari, Surakarta</t>
  </si>
  <si>
    <t>Panitia Pelaksana Plendungan Bersholawat; catat saja dulu</t>
  </si>
  <si>
    <t>Halal Bihalal dan Pertemuan Rutin IDI dan IIDI Cabang Grobogan</t>
  </si>
  <si>
    <t>Hadir dengan saya Tanyakan, paparan sekda, oleh sekda Grobogan atau sekda mana? (dr. SLAMET WIDODO, M.A.P)</t>
  </si>
  <si>
    <t>Senin, 29 April 2024</t>
  </si>
  <si>
    <t xml:space="preserve"> 07.45 WIB</t>
  </si>
  <si>
    <t>Rapat Koordinasi Pembahasan Pagu Indikatif RKPD Tahun 2025 pada Bagian di lingkungan Sekretariat Daerah</t>
  </si>
  <si>
    <t>Rapat dipimpin langsung oleh Bapak Sekda</t>
  </si>
  <si>
    <t xml:space="preserve"> 09.00 s.d. Selesai
</t>
  </si>
  <si>
    <t>Rapat Persiapan Kegiatan ”Nonton Bareng Timnas”
Semifinal AFC Cup U-23</t>
  </si>
  <si>
    <t xml:space="preserve"> Mengikuti Rapat Koordinasi Pengendalian Inflasi Daerah  Kemendagri secara virtual  (melalui aplikasi zoom meeting  dengan ID : 6770573756 dan password : INFLASI)</t>
  </si>
  <si>
    <t>Kemendagri; B/500/231/SETDA/2024 (Catat)</t>
  </si>
  <si>
    <t>Mariman (LSM) menghadap</t>
  </si>
  <si>
    <t>Sekcam Wirosari Ijin Konsultasi</t>
  </si>
  <si>
    <t>Jam. Menyesuaikan</t>
  </si>
  <si>
    <t>KPU menghadap terkait Lounching pilkada</t>
  </si>
  <si>
    <t>Bag. Pemerintahan (mb. Total)</t>
  </si>
  <si>
    <t>Bp. Abdul Munib dan Pak Aris ijin menghadap terkait masalah NPP dan perijinan pusat perbekanjaan</t>
  </si>
  <si>
    <t>Ijin menghadap dariPak Direktur  RSUD</t>
  </si>
  <si>
    <t>RSUD</t>
  </si>
  <si>
    <t>Rapat koordinasi pembahasan tanah wakaf Masjid Agung Baitul Makmur Purwodadi.</t>
  </si>
  <si>
    <t>Ruang Rapat Sekda Grobogan</t>
  </si>
  <si>
    <t>Pak Ali</t>
  </si>
  <si>
    <t>Musyawarah Kabupaten (MUSKAB) PMI Kab. Grobogan masa bhakti 2024 -2029</t>
  </si>
  <si>
    <t>20.30 s.d. Selesai</t>
  </si>
  <si>
    <t>Alun-Alun Purwodadi, Kabupaten Grobogan, Provinsi Jateng</t>
  </si>
  <si>
    <t>Nonton Bareng (Nobar) Semifinal AFC Cup U-23</t>
  </si>
  <si>
    <t>Kamis, 2 Mei 2024</t>
  </si>
  <si>
    <t>Halal Bi Halal Keluarga Besar Dinas Kesehatan Kabupaten Grobogan</t>
  </si>
  <si>
    <r>
      <t xml:space="preserve">PMI </t>
    </r>
    <r>
      <rPr>
        <b/>
        <sz val="11"/>
        <color theme="1"/>
        <rFont val="Calibri"/>
        <family val="2"/>
        <scheme val="minor"/>
      </rPr>
      <t>(28/ORG/IV/2024);</t>
    </r>
    <r>
      <rPr>
        <sz val="11"/>
        <color theme="1"/>
        <rFont val="Calibri"/>
        <family val="2"/>
        <scheme val="minor"/>
      </rPr>
      <t xml:space="preserve"> Catat Agenda dan siapkan bahan</t>
    </r>
  </si>
  <si>
    <r>
      <t xml:space="preserve">Ikatan Dokter Indonesia </t>
    </r>
    <r>
      <rPr>
        <b/>
        <sz val="11"/>
        <color theme="1"/>
        <rFont val="Calibri"/>
        <family val="2"/>
        <scheme val="minor"/>
      </rPr>
      <t>(07/IDI/Cab-Grob/IV/2024);</t>
    </r>
    <r>
      <rPr>
        <sz val="11"/>
        <color theme="1"/>
        <rFont val="Calibri"/>
        <family val="2"/>
        <scheme val="minor"/>
      </rPr>
      <t xml:space="preserve"> catat agenda</t>
    </r>
  </si>
  <si>
    <r>
      <t xml:space="preserve">Bag. Kesra </t>
    </r>
    <r>
      <rPr>
        <b/>
        <sz val="11"/>
        <color theme="1"/>
        <rFont val="Calibri"/>
        <family val="2"/>
        <scheme val="minor"/>
      </rPr>
      <t>(400.8/201/SETDA/2024)</t>
    </r>
  </si>
  <si>
    <t>Dewan pendidikan minta waktu menghadap</t>
  </si>
  <si>
    <t>Info Group</t>
  </si>
  <si>
    <t>Kamis
tanggal : 2 Mei 2024
waktu : 07.30 WIB – selesai
tempat : Halaman Setda Kabupaten Grobogan
acara : Upacara Bendera Hari Pendidikan Nasional
 ketentuan : 1. Mengenakan pakaian adat nasional
2. Singgah di Ruang Tansit Bupati pukul 07.15 WIB</t>
  </si>
  <si>
    <t>07.30 WIB – selesai</t>
  </si>
  <si>
    <t>diknas; 400.14.1.1/204/SETDA/2024; ketentuan : 1. Mengenakan pakaian adat nasional; 2. Singgah di Ruang Tansit Bupati pukul 07.15 WIB (Catat Agenda)</t>
  </si>
  <si>
    <t xml:space="preserve"> Peluncuran Jingle, Maskot Pemilihan Bupati dan Wakil Bupati Grobogan Tahun 2024, maka bersama ini kami mengundang Bapak/Ibu/Sdr/i untuk menghadiri kegiatan dimaksud yang akan diselenggarakan pada : Hari : Minggu Tanggal : 5 Mei 2024 Jam : 18.00 WIB s.d selesai Tempat : Alun-Alun Purwodadi</t>
  </si>
  <si>
    <t>Peluncuran Jingle, Maskot Pemilihan Bupati dan Wakil Bupati Grobogan Tahun 2024</t>
  </si>
  <si>
    <t>Minggu; 05 Mei 2024</t>
  </si>
  <si>
    <t>18.00 WIB s.d selesai</t>
  </si>
  <si>
    <t xml:space="preserve"> Alun-Alun Purwodadi</t>
  </si>
  <si>
    <t>Upacara Bendera Hari Pendidikan Nasional</t>
  </si>
  <si>
    <t>Setelah Upacara</t>
  </si>
  <si>
    <r>
      <t>BPJS Kesehatan</t>
    </r>
    <r>
      <rPr>
        <b/>
        <sz val="11"/>
        <color theme="1"/>
        <rFont val="Calibri"/>
        <family val="2"/>
        <scheme val="minor"/>
      </rPr>
      <t xml:space="preserve"> (284/VI-07/0424); </t>
    </r>
    <r>
      <rPr>
        <sz val="11"/>
        <color theme="1"/>
        <rFont val="Calibri"/>
        <family val="2"/>
        <scheme val="minor"/>
      </rPr>
      <t>Catat agenda</t>
    </r>
  </si>
  <si>
    <t>DINAS KESEHATAN KABUPATEN GROBOGAN ; 400.14.1.1/250/DINKES/2024 ;catat agenda</t>
  </si>
  <si>
    <t>Selasa, 14 Mei 2024</t>
  </si>
  <si>
    <t>Rapat Paripurna 5; Pengambilan Keputusan atas Rekomendasi DPRD terhadap LKPJ Akhir TA 2023 - Pembubaran Pansus I tahun 2024</t>
  </si>
  <si>
    <t>Senin, 13 Mei 2024</t>
  </si>
  <si>
    <t>KPU; 108/PP.06.2-Und/3315/2024; catat agenda</t>
  </si>
  <si>
    <t>Rakor Pop Triwulan I</t>
  </si>
  <si>
    <t>Bag. Pembangunan (Ms Boeday)</t>
  </si>
  <si>
    <t>Senin; 06 Mei 2024</t>
  </si>
  <si>
    <t xml:space="preserve">hari/tanggal : Rabu, 8 Mei 2024
pukul  : 13.00 - Selesai
tempat  : Ruang Rapat Sekretaris Daerah
acara  : Rapat Panitia Pengadaan Pegawai Profesional BLUD  
  RSUD Dr. R. Soedjati Soemodiardjo Purwodadi
</t>
  </si>
  <si>
    <t xml:space="preserve">BPPKAD (Pak Cheno minta ijin  menghadap) bersama Perwakilan PPAT </t>
  </si>
  <si>
    <t>07 - 08 Mei 2024</t>
  </si>
  <si>
    <t xml:space="preserve">hari : Selasa-Rabu
tanggal : 7-8 Mei 2024
pukul : Terlampir
tempat : Hotel Louis Kienne Pandanaran, Jl. Pandanaran No 18 Semarang
Tengah, Semarang Jawa Tengah
acara : Laporan Kinerja Pelayanan dan Bimbingan Teknis Keterbukaan
Informasi Publik bagi Pejabat Pengelola Informasi Daerah ( PPID )
Pelaksana RSUD Dr. R. Soedjati Soemodiardjo Purwodadi
Kabupaten Grobogan
</t>
  </si>
  <si>
    <t>tempat : Hotel Louis Kienne Pandanaran, Jl. Pandanaran No 18 Semarang
Tengah, Semarang Jawa Tengah</t>
  </si>
  <si>
    <t>hari/tanggal : Rabu, 8 Mei 2024
pukul  : 13.00 - Selesai
tempat  : Ruang Rapat Sekretaris Daerah
acara  : Rapat Panitia Pengadaan Pegawai Profesional BLUD  
  RSUD Dr. R. Soedjati Soemodiardjo Purwodadi
RSUD (Info Mas Teguh)</t>
  </si>
  <si>
    <t>acara : Laporan Kinerja Pelayanan dan Bimbingan Teknis Keterbukaan Informasi Publik bagi Pejabat Pengelola Informasi Daerah ( PPID ) Pelaksana RSUD Dr. R. Soedjati Soemodiardjo Purwodadi Kabupaten Grobogan</t>
  </si>
  <si>
    <t>Lapangan SMA Negeri 1 Geyer</t>
  </si>
  <si>
    <t>SMAN 1 Geyer</t>
  </si>
  <si>
    <t>Launching 65 Buku Karya Guru, Karyawan dan Siswa SMAN 1 Geyer serta Kegiatan Festifal Nguri-uri Budaya Grobogan</t>
  </si>
  <si>
    <t>Kamis-Sabtu, 9-11 Mei 2024</t>
  </si>
  <si>
    <t>Narasumber Acara BINTEK berkaitan dengan MBR (Masyarakat Berpenghasilan Rendah) dalam SIPADA dikalangan PPAT Kab. Grobogan</t>
  </si>
  <si>
    <t>Bali</t>
  </si>
  <si>
    <r>
      <t xml:space="preserve">RSUD Dr. R. Soedjati Soemodiardjo
Purwodadi Kabupaten Grobogan; </t>
    </r>
    <r>
      <rPr>
        <b/>
        <sz val="11"/>
        <color theme="1"/>
        <rFont val="Calibri"/>
        <family val="2"/>
        <scheme val="minor"/>
      </rPr>
      <t>B/000.8.3.4/63/RSUDPWDD/2024</t>
    </r>
  </si>
  <si>
    <t xml:space="preserve">Rakor Pengendalian Inflasi Daerah Kemendagri </t>
  </si>
  <si>
    <t>Kantor masing-masing (zoom meeting)</t>
  </si>
  <si>
    <t>B/500/246/SETDA/2024; saya mengikuti dari ruangan</t>
  </si>
  <si>
    <r>
      <t>PENGDA IPPAT GROBOGAN;</t>
    </r>
    <r>
      <rPr>
        <b/>
        <sz val="11"/>
        <color theme="1"/>
        <rFont val="Calibri"/>
        <family val="2"/>
        <scheme val="minor"/>
      </rPr>
      <t xml:space="preserve"> 003/PENGDA-IPPAT/GBGN/V/2024; catat agenda dulu</t>
    </r>
  </si>
  <si>
    <t>Ruang Rapat Sekda Grobogan.</t>
  </si>
  <si>
    <t>work shop kepala opd terkait RPJPD</t>
  </si>
  <si>
    <t xml:space="preserve">semarang </t>
  </si>
  <si>
    <t>15.00 s.d Selesai</t>
  </si>
  <si>
    <t>mas adityawarman (Minta Waktu) Bappeda</t>
  </si>
  <si>
    <t>Info dari mas maskur</t>
  </si>
  <si>
    <t>Audiensi panitia Az-Zahir acara "Sholawat untuk Grobogan dalam rangka hari Kebangkitan Nasional Tahun 2024"</t>
  </si>
  <si>
    <t>Rapat Pengurus Kwarcab Grobogan dan Halal Bihalal</t>
  </si>
  <si>
    <t>Aula Kwarcab Grobogan</t>
  </si>
  <si>
    <t>08.30--selesai</t>
  </si>
  <si>
    <t>Bimbingan Manasik Haji Tingkat Kab. Grobogan Tahun 1445 H/2024 M'</t>
  </si>
  <si>
    <t>Rabu, 15 Mei 2024</t>
  </si>
  <si>
    <t>Undangan Paparan Hasil Asesmen Penandatanganan Berita Acara dan Penyerahan Hassil Penilaian Kompetensi Pegawai</t>
  </si>
  <si>
    <t>Kantor BKD Provinsi Jawa Barat Jl. Ternate No. 02 - Bandung</t>
  </si>
  <si>
    <t>Hotel Kyriad Grand Master</t>
  </si>
  <si>
    <r>
      <t xml:space="preserve">KEMENAG; </t>
    </r>
    <r>
      <rPr>
        <b/>
        <sz val="11"/>
        <color theme="1"/>
        <rFont val="Calibri"/>
        <family val="2"/>
        <scheme val="minor"/>
      </rPr>
      <t>9.227/Kk.11.15/5/HJ.00/04/2024</t>
    </r>
  </si>
  <si>
    <r>
      <t xml:space="preserve">Gerakan Pramuka Kwartir Cabang Grobogan; </t>
    </r>
    <r>
      <rPr>
        <b/>
        <sz val="11"/>
        <color theme="1"/>
        <rFont val="Calibri"/>
        <family val="2"/>
        <scheme val="minor"/>
      </rPr>
      <t>054/11 15-A</t>
    </r>
  </si>
  <si>
    <t>Rapat Koordinasi Pelaksanaan Kegiatan Sidang Terpadu TA 2024</t>
  </si>
  <si>
    <r>
      <t xml:space="preserve">PA Purwodadi; </t>
    </r>
    <r>
      <rPr>
        <b/>
        <sz val="11"/>
        <color theme="1"/>
        <rFont val="Calibri"/>
        <family val="2"/>
        <scheme val="minor"/>
      </rPr>
      <t>1227/KPA.W11-A3/HK2.6/V/2024; Kabag Hukum hadir dengan saya dan siapkan bahan terkait substansi acara Kabag Umum = fasilitasi yg memungkinkan diberikan pemda</t>
    </r>
  </si>
  <si>
    <t>BPPKAD (Pak Wahyono)</t>
  </si>
  <si>
    <t>Kamis-Jum;at, 30-31 Mei 2024</t>
  </si>
  <si>
    <r>
      <t xml:space="preserve"> DPRD; </t>
    </r>
    <r>
      <rPr>
        <b/>
        <sz val="11"/>
        <color theme="1"/>
        <rFont val="Calibri"/>
        <family val="2"/>
        <scheme val="minor"/>
      </rPr>
      <t>100.3.2/169/SETWAN/2024; catat agenda</t>
    </r>
  </si>
  <si>
    <t>UNDANGAN HALAL BIHALAL IKATAN KELUARGA ALUMNI PENDIDIKAN TINGGI KEPAMONGPRAJAAN (IKAPTK) KAB GROBOGAN TH 2024</t>
  </si>
  <si>
    <t>IKAPTK KAB GROBOGAN; 003/DPK-IKAPTKGROB/IV/2024</t>
  </si>
  <si>
    <t>Minggu Tanggal : 12 Mei 2024 Jam : 07.45 WIB Acara : Menghadiri upacara pembukaan kegiatan Pesta Siaga Tahun 2024 Tempat : Halaman Setda Kab. Grobogan Pakaian : Seragam Pramuka Keterangan : Sebagai irup upacara Bupati Grobogan</t>
  </si>
  <si>
    <t>Minggu, 12 Mei 2024</t>
  </si>
  <si>
    <t>Acara : Menghadiri upacara pembukaan kegiatan Pesta Siaga Tahun 2024 Tempat : Halaman Setda Kab. Grobogan</t>
  </si>
  <si>
    <t>GERAKAN PRAMUKA KWARTIR CABANG GROBOGAN ; Pakaian : Seragam Pramuka Keterangan : Sebagai irup upacara Bupati Grobogan; 65/11 15-B</t>
  </si>
  <si>
    <t>14.45  WIB</t>
  </si>
  <si>
    <t>Acara : Menghadiri upacara Penutupan kegiatan Pesta Siaga Tahun 2024 Tempat : Halaman Setda Kab. Grobogan</t>
  </si>
  <si>
    <t>GERAKAN PRAMUKA KWARTIR CABANG GROBOGAN ; Pakaian : Seragam Pramuka Keterangan : Sebagai irup upacara Bupati Grobogan; 66/11 15-B</t>
  </si>
  <si>
    <t>Sabtu, 11 Mei 2024</t>
  </si>
  <si>
    <t>Halal Bihalal Warga Muhammadiyah se-Kab. Grobogan dan Pelepasan Jamaah Calon Haji Al Mabrur tahun 2024</t>
  </si>
  <si>
    <t> Hari/Tanggal : Sabtu, 11 Mei 2024 Pukul : 08.00 WIB s/d selesai Tempat : Pendopo Kabupaten Grobogan Pembicara : Drs. K.H. Jumari Al Ngluwari (Wakil Ketua PWM Jawa Tengah) Keterangan : Transit di Pendopo pukul 08.45 WIB</t>
  </si>
  <si>
    <t>08.45 WIB</t>
  </si>
  <si>
    <r>
      <t xml:space="preserve">PD Muhammadiyah Grobogan; </t>
    </r>
    <r>
      <rPr>
        <b/>
        <sz val="11"/>
        <color theme="1"/>
        <rFont val="Calibri"/>
        <family val="2"/>
        <scheme val="minor"/>
      </rPr>
      <t>310/III.0/B/2024</t>
    </r>
  </si>
  <si>
    <t>12.00 WIB s/d selesai.</t>
  </si>
  <si>
    <t>hari/tanggal : Rabu / 8 Mei 2024.
waktu : 12.00 WIB s/d selesai.
tempat : Ruang Rapat Sekda Grobogan.
acara : Fasilitasi Permasalahan Pertambangan Galian C di Desa Katekan Kecamatan Brati.
Catatan : Camat Brati Mengikutsertakan Kepala Desa, Ketua BPD dan 2 (dua) Tokoh Masyrakat Desa Katekan</t>
  </si>
  <si>
    <t>Fasilitasi Permasalahan Pertambangan Galian C di Desa Katekan Kecamatan Brati.
Catatan : Camat Brati Mengikutsertakan Kepala Desa, Ketua BPD dan 2 (dua) Tokoh Masyrakat Desa Katekan</t>
  </si>
  <si>
    <t>Senin - Selasa, 13 - 14 Mei 2024
pukul : 14.00 - selesai
tempat : Griya Persada Convention Hotel &amp; Resort Bandungan,
Jl. Gintungan Utara No. 77, Jetis, Kabupaten Semarang
acara : High Level Meeting Perumusan Kebijakan RPJPD dan Desk
Indikator Utama Pembangunan RPJPD Kabupaten Grobogan
Tahun 2025-2045.</t>
  </si>
  <si>
    <t>Senin - Selasa, 13 - 14 Mei 2024</t>
  </si>
  <si>
    <t>14.00 - selesai</t>
  </si>
  <si>
    <t>Griya Persada Convention Hotel &amp; Resort Bandungan,
Jl. Gintungan Utara No. 77, Jetis, Kabupaten Semarang</t>
  </si>
  <si>
    <t>High Level Meeting Perumusan Kebijakan RPJPD dan DeskIndikator Utama Pembangunan RPJPD Kabupaten Grobogan Tahun 2025-2045.</t>
  </si>
  <si>
    <t xml:space="preserve"> Narasumber</t>
  </si>
  <si>
    <t>bappeda;  B/000.7.2.1/123/BAPPEDA/2024</t>
  </si>
  <si>
    <t>RUANG MEDIA CENTER PENGADILAN AGAMA PURWODADI</t>
  </si>
  <si>
    <t>Selasa; 28 mei 2024</t>
  </si>
  <si>
    <t>Pak Eko Budiyanto Kepala KPPN Purwodadi akan sowan Pak Anang Sekda Grobogan dlm rangka silaturahmi sekaligus koordinasi terkait Dana Transfer ke Daerah</t>
  </si>
  <si>
    <t>Ruang Kerja SEKDA</t>
  </si>
  <si>
    <t>KPPN Purwodadi (No HP. Theresia Kunthi +62 813-2903-6017)</t>
  </si>
  <si>
    <t>Membahas draft Raperda Inisiatif DPRD tentang Fasilitasi Pencegahan dan Pemberantasan Penyalahgunaan dan Peredaran Gelap Narkotika dan Prekusor Narkotika.</t>
  </si>
  <si>
    <t>10.00 WIB (Setelah Rapat Panitia Khusus VII Tahun 2024)</t>
  </si>
  <si>
    <t>DPRD; 100.3.2/174/SETWAN/2024</t>
  </si>
  <si>
    <t>SCR ONLINE PD HARI SENIN TGL 13 MEI 2024 PKL 08.00 WIB SD SELESAI
MELALUI APLIKASI ZOOM MEETING DGN MEETING ID 677 057 3756 PASSWORD INFLASI KMA DGN
FORMAT PENULISAN AKUN NAMA DAERAH/ INSTANSI_JABATAN NAMA PEJABAT SERTA KANAL_
YOUTUBE KEMENDAGRI RI KMA YG DIPIMPIN OLEH MENTERI DALAM NEGERI TTK KMA</t>
  </si>
  <si>
    <t>Rakor Pengendalian Inflasi secara Online</t>
  </si>
  <si>
    <t xml:space="preserve">MENTERI DALAM NEGERI; 500.2.3/2178/SJ
</t>
  </si>
  <si>
    <t>STUDI REFERENSI TENTANG PELAKSANAAN SPBE DI KABUPATEN SUMEDANG</t>
  </si>
  <si>
    <t>COMMAND CENTRE DISKOMINFOSANDISTIK KABUPATEN SUMEDANG</t>
  </si>
  <si>
    <t>Kamis, 16 Mei 2024</t>
  </si>
  <si>
    <t xml:space="preserve">Rapat TAPD Materi Persetujuan Sekda dalam BAK Disperakim dan Beberapa Pergeseran Anggaran. </t>
  </si>
  <si>
    <t xml:space="preserve">Hari/Tanggal : Selasa / 14 Mei 2024
Pukul : 09.00 WIB s/d selesai
Tempat : Ruang Rapat Sekretaris Daerah Kab. Grobogan
Acara : Rapat Koordinasi Hibah :
1. Hibah Kendaraan Dinas Roda 4 (Empat) Kepada
Pengadilan Agama, Pengadilan Negeri dan
Kejaksaan Negeri Grobogan;
2. Hibah Kendaraan Dinas Roda 2 (Dua) Kepada
Desa Di Wilayah Kec. Gubug, Kec. Ngaringan,
Kec. Klambu dan Kec. Tegowanu;
3. Hibah Tanah Kepada Kantor Kementerian Agama
Kab. Grobogan dan Kejaksaan Negeri Kab.
Grobogan.
</t>
  </si>
  <si>
    <t xml:space="preserve"> Rapat Koordinasi Hibah :
1. Hibah Kendaraan Dinas Roda 4 (Empat) Kepada
Pengadilan Agama, Pengadilan Negeri dan
Kejaksaan Negeri Grobogan;
2. Hibah Kendaraan Dinas Roda 2 (Dua) Kepada
Desa Di Wilayah Kec. Gubug, Kec. Ngaringan,
Kec. Klambu dan Kec. Tegowanu;
3. Hibah Tanah Kepada Kantor Kementerian Agama
Kab. Grobogan dan Kejaksaan Negeri Kab.
Grobogan.</t>
  </si>
  <si>
    <t>BKPPD; B/800/571/BKPPD/2024;  500.15/222/SETDA/2024</t>
  </si>
  <si>
    <t>Senin;  27 Mei 2024</t>
  </si>
  <si>
    <t>Hari : SELASA
Tanggal : 14 Mei 2024
Pukul : 09.00 WIB
Tempat : Gedung Paripurna DPRD Kabupaten Grobogan
Acara : Pembicaraan Tingkat II (Pengambilan Keputusan) atas Raperda
tentang Perusahaan Umum Daerah Purwa Aksara - Pembubaran
Panitia Khusus VII Tahun 2023.
Pakaian : P S R (Pakaian Sipil Resmi)
Catatan : Dimohon hadir tepat waktu</t>
  </si>
  <si>
    <t>Rapat Paripurna ke-6.. Pembicaraan Tingkat II (Pengambilan Keputusan) atas Raperda tentang Perusahaan Umum Daerah Purwa Aksara -Pembubaran Panitia Khusus VII Tahun 2023.</t>
  </si>
  <si>
    <t>RENCANA KERJA DPRD; 100.3.2/177/SETWAN/2024</t>
  </si>
  <si>
    <t>Selasa, 21 Mei 2024</t>
  </si>
  <si>
    <t>Ruang Rapat Lt. 3 Mal Pelayanan Publik Kabupaten Grobogan (Jl. Paramedis Komplek Simpang Lima Purwodadi)</t>
  </si>
  <si>
    <t>Selasa / 14 Mei
2024</t>
  </si>
  <si>
    <t>09.00 –
Selesai</t>
  </si>
  <si>
    <t>Ruang Kerja Bupati Grobogan (Jl. Gatot Subroto No. 6 Purwodadi)</t>
  </si>
  <si>
    <t>07.45 – 09.00</t>
  </si>
  <si>
    <t>Dalam rangka Penanganan Anak Tidak Sekolah (PATS) di Kabupaten Grobogan, akan dilaksanakan advokasi Penanganan Anak Tidak Sekolah (PATS) dan bimbingan teknis penarikan data pada dashboard Data Pokok Pendidikan (Dapodik) bekerjasama dengan United Nations International Children's Emergency Fund (UNICEF) serta Pemerintah Provinsi Jawa Tengah. (Kegiatan Advokasi Penanganan ATS)</t>
  </si>
  <si>
    <t>Dalam rangka Penanganan Anak Tidak Sekolah (PATS) di Kabupaten Grobogan, akan dilaksanakan advokasi Penanganan Anak Tidak Sekolah (PATS) dan bimbingan teknis penarikan data pada dashboard Data Pokok Pendidikan (Dapodik) bekerjasama dengan United Nations International Children's Emergency Fund (UNICEF) serta Pemerintah Provinsi Jawa Tengah (Audiensi bersama Bupati Grobogan)</t>
  </si>
  <si>
    <t>Bappeda;  B/300.2.5.1/8/BAPPEDA/2024; B/400.3.10.8/125/BAPPEDA/2024</t>
  </si>
  <si>
    <t xml:space="preserve"> Menyusun Jadwal Kegiatan Dewan Bulan Juni 2024.</t>
  </si>
  <si>
    <t>11.00 WIB (Setelah Rapat Paripurna DPRD ke-6)</t>
  </si>
  <si>
    <t>DPR; 000/180/SETWAN/2024</t>
  </si>
  <si>
    <t>Senin, 20 Mei 2024</t>
  </si>
  <si>
    <t>Sholawat untuk Grobogan dalam rangka Memperingati Hari Kebangkitan Nasional tahun 2024</t>
  </si>
  <si>
    <r>
      <t xml:space="preserve">Bappeda;  B/300.2.5.1/8/BAPPEDA/2024; B/400.3.10.8/125/BAPPEDA/2024 </t>
    </r>
    <r>
      <rPr>
        <b/>
        <sz val="11"/>
        <color theme="1"/>
        <rFont val="Calibri"/>
        <family val="2"/>
        <scheme val="minor"/>
      </rPr>
      <t>Catat Agenda</t>
    </r>
  </si>
  <si>
    <t>hari/tanggal: Senin, 20 Mei 2024
waktu : 08.00 WIB s/d selesai
tempat : Pendopo Kabupaten Grobogan
acara : Pamitan Calon Jamaah Haji Kab. Grobogan Tahun 1445H/2024M</t>
  </si>
  <si>
    <t>Pamitan Calon Jamaah Haji Kab. Grobogan Tahun 1445H/2024M</t>
  </si>
  <si>
    <t>Senin jam 09.00 acara Action plan di Semarang. P Sekda bs nggih</t>
  </si>
  <si>
    <t>info mas Lingga</t>
  </si>
  <si>
    <t xml:space="preserve">acara Action plan di Semarang. </t>
  </si>
  <si>
    <t xml:space="preserve">Hari
Tanggal
:
:
Kamis s/d Jumat,
16 s/d 17 Mei 2024.
Waktu : 14.00 WIB s/d. Selesai.
Tempat
Keperluan
Keterangan
:
:
:
Ballroom Hotel Horison Buah Batu, Kota Bandung, Jawa barat
Mengikuti pengarahan dan materi Ibu Bupati Grobogan kepada
pendamping PKH dalam acara Bimtek PKH.
Biaya perjalanan dinas dan akomodasi di tanggung OPD masingmasing
</t>
  </si>
  <si>
    <t>Kamis s/d Jumat,
16 s/d 17 Mei 2024.</t>
  </si>
  <si>
    <t>Ballroom Hotel Horison Buah Batu, Kota Bandung, Jawa barat</t>
  </si>
  <si>
    <t>Mengikuti pengarahan dan materi Ibu Bupati Grobogan kepada pendamping PKH dalam acara Bimtek PKH.</t>
  </si>
  <si>
    <t>Dinas Sosial;  000/218/SETDA/2024</t>
  </si>
  <si>
    <t>14.00 WIB s/d. Selesai.</t>
  </si>
  <si>
    <t>Panitia Sholawat untuk Grobogan; 15/SG-JSN/V/2024;  400.8/226/SETDA/2024</t>
  </si>
  <si>
    <t>Bimbingan Teknik dengan Tema " Bersama Kita Jaya</t>
  </si>
  <si>
    <t>Kamis s/d Minggu,
16 s/d 19 Mei 2024.</t>
  </si>
  <si>
    <t>Bandung Jawa Barat</t>
  </si>
  <si>
    <t>PURWA TIRTA DHARMA KAB GROBOGAN; 06/PERUMDAM/GROB/V/2024</t>
  </si>
  <si>
    <t>Ruang Transit VIP lantai 3 Kantor BPK Perwakilan Provinsi Jawa Tengah</t>
  </si>
  <si>
    <t>Rabu, 22 Mei 2024</t>
  </si>
  <si>
    <t>Penyerahan LHP LKPD</t>
  </si>
  <si>
    <t>Semarang</t>
  </si>
  <si>
    <t>Info Mas Lingga</t>
  </si>
  <si>
    <t>400.8/227/SETDA/2024; 400.8/231/SETDA/2024</t>
  </si>
  <si>
    <t>Penyerahan SK Pensiun PNS yang memasuki Purna
Tugas Terhitung mulai tanggal 1 Juli 2024 sampai dengan 1 Agustus 2024 di Lingkungan Pemerintah Kabupaten Grobogan</t>
  </si>
  <si>
    <t>Hari : Selasa
Tanggal : 21 Mei 2024
Jam : 08.00 WIB sampai selesai
Tempat : Gedung Riptaloka Kabupaten Grobogan</t>
  </si>
  <si>
    <t>BPPKAD/ Badan Pemeriksa Keuangan Perwakilan Jawa Tengah; 155/UND/XVIII.SMG/5/2024; T/700/288/SETDA/2024</t>
  </si>
  <si>
    <t xml:space="preserve">Hari : Senin
Tanggal : 20 Mei 2024
Jam : 07.30 WIB
Acara : Upacara Hari Kebangkitan Nasional ke-116 Tahun 2024
Tempat : Halaman Setda Grobogan
Pakaian : - Sipil : PSL
 - TNI : PDL
 - POLRI : PDL
Keterangan : 1. KODIM dan POLRES dimohon menyertakan masing -
masing 1 Pleton Anggota sebagai Peserta Upacara dan
hadir dilokasi Upacara pukul 07.00 WIB dengan
memakai PDL Bersenjata dan memakai Sangkur.
2. Forum Koordinasi Pimpinan Daerah (FKPD) Kabupaten
Grobogan transit di Ruang Transit Bupati Grobogan
pukul 07.15 WIB
</t>
  </si>
  <si>
    <t xml:space="preserve"> 07.30 WIB</t>
  </si>
  <si>
    <t>Acara : Upacara Hari Kebangkitan Nasional ke-116 Tahun 2024</t>
  </si>
  <si>
    <t>B/400.14.1.1/286/SETDA/2024;                  Pakaian : - Sipil : PSL
 - TNI : PDL
 - POLRI : PDL
Keterangan : 1. KODIM dan POLRES dimohon menyertakan masing -
masing 1 Pleton Anggota sebagai Peserta Upacara dan
hadir dilokasi Upacara pukul 07.00 WIB dengan
memakai PDL Bersenjata dan memakai Sangkur.
2. Forum Koordinasi Pimpinan Daerah (FKPD) Kabupaten
Grobogan transit di Ruang Transit Bupati Grobogan
pukul 07.15 WIB</t>
  </si>
  <si>
    <t> Hari, Tanggal : Rabu, 22 Mei 2024 Waktu : Pukul 14.00 WIB s.d selesai Tempat : Ruang Auditorium Lt 3, BPK Perwakilan Provinsi Jawa Tengah, Jl. Perintis Kemerdekaan No. 175 Km.14 Banyumanik, Semarang</t>
  </si>
  <si>
    <t>Kamis, 30 Mei 2024</t>
  </si>
  <si>
    <t>Pelantikan / Pengukuhan Dewan Kehormatan dan Pengurus PMI Kab. Grobogan</t>
  </si>
  <si>
    <t>Rabu, 5 Juni 2024</t>
  </si>
  <si>
    <t>BKPPD; B/800.1.6/604/BKPPD/2024; Catat Agenda</t>
  </si>
  <si>
    <t>Kamis Tanggal : 30 Mei 2024 Waktu : 09.00 WIB Tempat : Pendopo Kab.Grobogan Pakaian : Seragam masing-masing hari itu Acara : Pelantikan Dewan Kehormatan dan Pengurus PMI Kab. Grobogan</t>
  </si>
  <si>
    <t>Pelepasan Calon Jamaah Haji Kab. Grobogan Tahun 2024</t>
  </si>
  <si>
    <t>09.00 - 12.00 WIB</t>
  </si>
  <si>
    <t>Public Hearing R-Perpres SAKP (Sistem Akuntabilitas Kinerja Pemerintah)</t>
  </si>
  <si>
    <t>Ruang kerja masing-masing/ Live Youtube Kementerian PANRB</t>
  </si>
  <si>
    <r>
      <rPr>
        <sz val="11"/>
        <color theme="1"/>
        <rFont val="Calibri"/>
        <family val="2"/>
        <scheme val="minor"/>
      </rPr>
      <t xml:space="preserve">Kementerian Pendayagunaan Aparatur Negara dan Reformasi Birokrasi RI;  bahan: </t>
    </r>
    <r>
      <rPr>
        <b/>
        <sz val="11"/>
        <color theme="1"/>
        <rFont val="Calibri"/>
        <family val="2"/>
        <scheme val="minor"/>
      </rPr>
      <t>https://bit.ly/SosialisasiSAKP</t>
    </r>
  </si>
  <si>
    <t>Percepatan Pelunasan PBB-P2 Tahun 2024 dan Penyerahan Hadiah Lomba Lunas PBB-P2 Tahun 2023</t>
  </si>
  <si>
    <t xml:space="preserve">Riptaloka Kab. Grobogan </t>
  </si>
  <si>
    <r>
      <t>Bag. Kesra;</t>
    </r>
    <r>
      <rPr>
        <b/>
        <sz val="11"/>
        <color theme="1"/>
        <rFont val="Calibri"/>
        <family val="2"/>
        <scheme val="minor"/>
      </rPr>
      <t xml:space="preserve"> 400.8/239/SETDA/2024</t>
    </r>
  </si>
  <si>
    <r>
      <t xml:space="preserve">Bag. Kesra; </t>
    </r>
    <r>
      <rPr>
        <b/>
        <sz val="11"/>
        <color theme="1"/>
        <rFont val="Calibri"/>
        <family val="2"/>
        <scheme val="minor"/>
      </rPr>
      <t>400.8/239/SETDA/2024</t>
    </r>
  </si>
  <si>
    <r>
      <t xml:space="preserve">BPPKAD (mb. Intan Aset) ; </t>
    </r>
    <r>
      <rPr>
        <b/>
        <sz val="11"/>
        <color theme="1"/>
        <rFont val="Calibri"/>
        <family val="2"/>
        <scheme val="minor"/>
      </rPr>
      <t>B/000.2.4/51/BPPKAD/2024; B/000.2.4/54/BPPKAD/2024</t>
    </r>
    <r>
      <rPr>
        <sz val="11"/>
        <color theme="1"/>
        <rFont val="Calibri"/>
        <family val="2"/>
        <scheme val="minor"/>
      </rPr>
      <t xml:space="preserve"> </t>
    </r>
    <r>
      <rPr>
        <b/>
        <sz val="11"/>
        <color theme="1"/>
        <rFont val="Calibri"/>
        <family val="2"/>
        <scheme val="minor"/>
      </rPr>
      <t>(CATAT AGENDA)</t>
    </r>
  </si>
  <si>
    <r>
      <t xml:space="preserve">BPK; </t>
    </r>
    <r>
      <rPr>
        <b/>
        <sz val="11"/>
        <color theme="1"/>
        <rFont val="Calibri"/>
        <family val="2"/>
        <scheme val="minor"/>
      </rPr>
      <t>174/UND/XVIII.SMG/5/2024</t>
    </r>
  </si>
  <si>
    <t>Rakor Forum Sekretaris Daerah  (FORSESDASI) Komwil Jawa Tengah</t>
  </si>
  <si>
    <t>Hotel Laras Asri, Jl. Jend.Sudirman No.335 Salatiga</t>
  </si>
  <si>
    <t>09.30-15.30 WIB</t>
  </si>
  <si>
    <t>Kegiatan FGD dan Lokakarya Panduan Teknis &amp; Peningkatan Kapasitas dalam Mengintegrasikan Isu Migrasi ke dalam Kebijakan, Perencanaan, &amp; Anggaran Daerah, Kabupaten, dan Desa</t>
  </si>
  <si>
    <t xml:space="preserve">Hotel Tentrem Semarang </t>
  </si>
  <si>
    <t>UNDP; (Drs. TEGUH HARJOKUSUMO.R.M.Si : Wakili, tolong hadir pribadi. Hari dan jam sama saya mewakili Bupati acara Ombudsman. Saat FGD ke2 saya hadir.</t>
  </si>
  <si>
    <r>
      <t xml:space="preserve">BPPKAD; </t>
    </r>
    <r>
      <rPr>
        <b/>
        <sz val="11"/>
        <color theme="1"/>
        <rFont val="Calibri"/>
        <family val="2"/>
        <scheme val="minor"/>
      </rPr>
      <t>900.1.13.1/241/SETDA/2024; catat agenda</t>
    </r>
  </si>
  <si>
    <r>
      <t>Sekretariat Daerah Prov. Jateng;</t>
    </r>
    <r>
      <rPr>
        <b/>
        <sz val="11"/>
        <color theme="1"/>
        <rFont val="Calibri"/>
        <family val="2"/>
        <scheme val="minor"/>
      </rPr>
      <t xml:space="preserve"> 000.8.6/227; catat agenda</t>
    </r>
  </si>
  <si>
    <r>
      <t xml:space="preserve">PMI; </t>
    </r>
    <r>
      <rPr>
        <b/>
        <sz val="11"/>
        <color theme="1"/>
        <rFont val="Calibri"/>
        <family val="2"/>
        <scheme val="minor"/>
      </rPr>
      <t>44/Sekr/V/2024; catat</t>
    </r>
  </si>
  <si>
    <t xml:space="preserve">13.00 WIB ,     16.00 WIB     </t>
  </si>
  <si>
    <t>(menyesuaikan)</t>
  </si>
  <si>
    <t>Ka. Bappeda Ijin Menghadap terkait Banprov 25</t>
  </si>
  <si>
    <t xml:space="preserve"> 10.30 WIB s/d selesai</t>
  </si>
  <si>
    <t>Direktur RSUD dr. R. Soedjati Purwodadi beserta perwakilan panel ijin menghadap</t>
  </si>
  <si>
    <t>Asisten 2 &amp; Kabag Ekonomi ijin menghadap</t>
  </si>
  <si>
    <t>Rakor Pengendalian Inflasi (Zoom meeting) meeting ID: 6770573756, pasword: INFLASI</t>
  </si>
  <si>
    <t>Rapat Koordinasi Tim Percepatan Penurunan Stunting (TPPS) Tingkat Kabupaten/Rembug Stunting</t>
  </si>
  <si>
    <t>Kades Ketro ijin menghadap</t>
  </si>
  <si>
    <t>Ruang kerja masing-masing</t>
  </si>
  <si>
    <r>
      <t xml:space="preserve">Bg. Perekonomian; </t>
    </r>
    <r>
      <rPr>
        <b/>
        <sz val="11"/>
        <color theme="1"/>
        <rFont val="Calibri"/>
        <family val="2"/>
        <scheme val="minor"/>
      </rPr>
      <t>B/500/308SETDA/2024</t>
    </r>
  </si>
  <si>
    <r>
      <t xml:space="preserve">DP3AKB; </t>
    </r>
    <r>
      <rPr>
        <b/>
        <sz val="11"/>
        <color theme="1"/>
        <rFont val="Calibri"/>
        <family val="2"/>
        <scheme val="minor"/>
      </rPr>
      <t>400.10.4.3/244/SETDA/2024</t>
    </r>
  </si>
  <si>
    <t>Rabu, 29 Mei 2024</t>
  </si>
  <si>
    <t>Kegiatan Penyerahan SK Bupati Grobogan tentang Kenaikan Pangkat Periode 1 Juni 2024</t>
  </si>
  <si>
    <r>
      <t>BKPPD;</t>
    </r>
    <r>
      <rPr>
        <b/>
        <sz val="11"/>
        <color theme="1"/>
        <rFont val="Calibri"/>
        <family val="2"/>
        <scheme val="minor"/>
      </rPr>
      <t xml:space="preserve"> B/800.1.3.2/622/BKPPD/2024; catat agenda</t>
    </r>
  </si>
  <si>
    <t>03.00 WIB ,          06.00 WIB</t>
  </si>
  <si>
    <t>Ka. Samsat ijin menghadap</t>
  </si>
  <si>
    <t>Info Pak Sukarno</t>
  </si>
  <si>
    <t>Info Mas Teguh</t>
  </si>
  <si>
    <t>Pengesahan terkait Pendataan Potensi Kabupaten</t>
  </si>
  <si>
    <t>Pak Anang Ka. BPS (Pesan waktu)</t>
  </si>
  <si>
    <t>Rapat Persiapan Penilaian Kepatuhan Penyelenggaraan Pelayanan
Publik Tahun 2024 oleh Ombudsman RI</t>
  </si>
  <si>
    <t>Ruang Rapat Lantai 3 Gedung Mal Pelayanan Publik (MPP) “Srikandi”
Kabupaten Grobogan.</t>
  </si>
  <si>
    <r>
      <t xml:space="preserve">Bag.Organisasi; </t>
    </r>
    <r>
      <rPr>
        <b/>
        <sz val="11"/>
        <color theme="1"/>
        <rFont val="Calibri"/>
        <family val="2"/>
        <scheme val="minor"/>
      </rPr>
      <t>000.8.3.4/248/SETDA/2024</t>
    </r>
  </si>
  <si>
    <t>Rabu-Jum'at, 29-31 Mei 2024</t>
  </si>
  <si>
    <t>Bimbingan Teknis Perencanaan Pembangunan Daerah berbasis Kinerja</t>
  </si>
  <si>
    <t>Kota Malang</t>
  </si>
  <si>
    <r>
      <t>Bappeda;</t>
    </r>
    <r>
      <rPr>
        <b/>
        <sz val="11"/>
        <color theme="1"/>
        <rFont val="Calibri"/>
        <family val="2"/>
        <scheme val="minor"/>
      </rPr>
      <t xml:space="preserve"> B/500.12.18.3/295/SETDA/2024</t>
    </r>
  </si>
  <si>
    <t>Sabtu, 1 Juni 2024</t>
  </si>
  <si>
    <t>Harlah Yayasan Miftahus Sa'adah Grobogan</t>
  </si>
  <si>
    <t>Pondok Pesantren Miftahus Sa'adah Tambakselo</t>
  </si>
  <si>
    <t>Selasa, 11 Juni 2024</t>
  </si>
  <si>
    <t>Kamis, 13 Juni 2024</t>
  </si>
  <si>
    <t>06.45 Wib sd. selesai</t>
  </si>
  <si>
    <t>Tenda tamu undangan di halaman Setda Kabupaten Grobogan</t>
  </si>
  <si>
    <r>
      <t xml:space="preserve">Kesbangpol; </t>
    </r>
    <r>
      <rPr>
        <b/>
        <sz val="11"/>
        <color theme="1"/>
        <rFont val="Calibri"/>
        <family val="2"/>
        <scheme val="minor"/>
      </rPr>
      <t>200.1.2.2/250/SETDA/2024; catat agenda</t>
    </r>
  </si>
  <si>
    <t>Senin, 3 Juni 2024</t>
  </si>
  <si>
    <t>Undangan Membuka Acara Rapat Koordinasi Pengadaan Barang/Jasa Tahun Anggaran 2024</t>
  </si>
  <si>
    <t>“Rapat Koordinasi Pengadaan Barang/Jasa Tahun Anggaran 2024” yang akan dilaksanakan pada : Hari : Kamis Tanggal : 30 Mei 2024 Waktu : 09.00 WIB s/d selesai Tempat : Ruang Rapat Lantai 1 Sekretariat Daerah Kabupaten Grobogan Untuk itu mohon kiranya Bapak Sekretaris Daerah berkenan untuk hadir dan membuka acara Rapat Koordinasi dimaksud.</t>
  </si>
  <si>
    <r>
      <t xml:space="preserve">Yayasan Miftahus Sa'adah Grobogan; </t>
    </r>
    <r>
      <rPr>
        <b/>
        <sz val="11"/>
        <color theme="1"/>
        <rFont val="Calibri"/>
        <family val="2"/>
        <scheme val="minor"/>
      </rPr>
      <t>sampaikan ijin, bersamaan upacara Hari Pancasila</t>
    </r>
  </si>
  <si>
    <t>Selasa, 4 Juni 2024</t>
  </si>
  <si>
    <t>Pendopo Balaidesa Getasrejo Kecamatan Grobogan</t>
  </si>
  <si>
    <t>Sambutan Pembukaan Bupati Grobogan ;Materi III
Pemerintah Kabupaten Grobogan Sekda Grobogan</t>
  </si>
  <si>
    <r>
      <t>Bag.PBJ;</t>
    </r>
    <r>
      <rPr>
        <b/>
        <sz val="11"/>
        <color theme="1"/>
        <rFont val="Calibri"/>
        <family val="2"/>
        <scheme val="minor"/>
      </rPr>
      <t xml:space="preserve"> 000.3/206/2024; koordinasi UKPBJ catat agenda</t>
    </r>
  </si>
  <si>
    <t>07.00 -12.00 WIB; 19.00 WIB - selesai</t>
  </si>
  <si>
    <t>Membahas draft Raperda Inisiatif DPRD tentang Fasilitasi Pencegahan dan Pemberantasan Penyalahgunaan dan Peredaran Gelap Narkotika dan Prekusor Narkotika hasil publik hearing</t>
  </si>
  <si>
    <t>Ruang Rapat Paripurna II DPRD Kabupaten Grobogan</t>
  </si>
  <si>
    <t>11.00 WIB (Setelah Rapat Paripurna ke-7)</t>
  </si>
  <si>
    <r>
      <rPr>
        <sz val="11"/>
        <color theme="1"/>
        <rFont val="Calibri"/>
        <family val="2"/>
        <scheme val="minor"/>
      </rPr>
      <t>Inspektorat;</t>
    </r>
    <r>
      <rPr>
        <b/>
        <sz val="11"/>
        <color theme="1"/>
        <rFont val="Calibri"/>
        <family val="2"/>
        <scheme val="minor"/>
      </rPr>
      <t xml:space="preserve"> B/700/316/SETDA/2024; T/700.1/317/SETDA/2024;  catat agenda minta bahan dari Inspektorat, Dispermades dan Bagor Hasilnya kita kolaborasi</t>
    </r>
  </si>
  <si>
    <r>
      <t xml:space="preserve">Rapat Paripurna ke-7 DPRD Kab. Grobogan: Pembicaraan Tingkat I Tahap Kesatu (Penjelasan Bupati) atas Raperda tentang Pertanggungjawaban Pelaksanaan APBD Kabupaten Grobogan TA. 2023 – Pengantar Nota Keuangan.                                                 </t>
    </r>
    <r>
      <rPr>
        <b/>
        <sz val="11"/>
        <color theme="1"/>
        <rFont val="Calibri"/>
        <family val="2"/>
        <scheme val="minor"/>
      </rPr>
      <t>Pakaian : PSH (Pakaian Sipil Harian)</t>
    </r>
  </si>
  <si>
    <r>
      <t xml:space="preserve">Upacara Peringatan Hari Lahir Pancasila tingkat Kabupaten Grobogan Tahun 2024.                                     </t>
    </r>
    <r>
      <rPr>
        <b/>
        <sz val="11"/>
        <color theme="1"/>
        <rFont val="Calibri"/>
        <family val="2"/>
        <scheme val="minor"/>
      </rPr>
      <t xml:space="preserve">Pria dan Wanita : Pakaian Adat Daerah                               Forkopimda transit di Lobi Rumah Dinas Bupati Grobogan pukul 06.45 Wib.
</t>
    </r>
  </si>
  <si>
    <r>
      <t xml:space="preserve">Sosialisasi Program Pencegahan Tindak Pidana Korupsi dan Pencanangan Desa Anti Korupsi di Lingkungan Pemerintah Kabupaten Grobogan Tahun 2024.                                                                                      </t>
    </r>
    <r>
      <rPr>
        <b/>
        <sz val="11"/>
        <color theme="1"/>
        <rFont val="Calibri"/>
        <family val="2"/>
        <scheme val="minor"/>
      </rPr>
      <t>Pakaian : Yang berlaku hari itu/Batik/Seragam.</t>
    </r>
  </si>
  <si>
    <t>Ijin Menghadap dari As.1 &amp; Ka. Dispora</t>
  </si>
  <si>
    <r>
      <rPr>
        <sz val="11"/>
        <color theme="1"/>
        <rFont val="Calibri"/>
        <family val="2"/>
        <scheme val="minor"/>
      </rPr>
      <t xml:space="preserve">DPRD Kab. Grobogan; </t>
    </r>
    <r>
      <rPr>
        <b/>
        <sz val="11"/>
        <color theme="1"/>
        <rFont val="Calibri"/>
        <family val="2"/>
        <scheme val="minor"/>
      </rPr>
      <t>900.1.15/213/SETWAN/2024; catat agenda</t>
    </r>
  </si>
  <si>
    <r>
      <rPr>
        <sz val="11"/>
        <color theme="1"/>
        <rFont val="Calibri"/>
        <family val="2"/>
        <scheme val="minor"/>
      </rPr>
      <t xml:space="preserve">DPRD Kab. Grobogan; </t>
    </r>
    <r>
      <rPr>
        <b/>
        <sz val="11"/>
        <color theme="1"/>
        <rFont val="Calibri"/>
        <family val="2"/>
        <scheme val="minor"/>
      </rPr>
      <t>100.3.2/214/SETWAN/2024; catat</t>
    </r>
  </si>
  <si>
    <t>Rapat koordinasi Sekretaris Perangkat Daerah Se Kab. Grobogan.</t>
  </si>
  <si>
    <r>
      <t>Bag. Organisasi;</t>
    </r>
    <r>
      <rPr>
        <b/>
        <sz val="11"/>
        <color theme="1"/>
        <rFont val="Calibri"/>
        <family val="2"/>
        <scheme val="minor"/>
      </rPr>
      <t xml:space="preserve"> B/000.8/328/SETDA/2024; As3/Kabagor= siapkan bahan dan ikut hadir Insp,Ka.Bappeda,Ka.BPPKAD kirim bahan dan jk tidak ada acara penting lainya, ikut hadir Tu = catat agenda</t>
    </r>
  </si>
  <si>
    <t>Silaturahmi / Anjangsana bersama Forkopimda ke Rumah Dinas Kapolres</t>
  </si>
  <si>
    <t>Rumah Dinas Kapolres Purwodadai</t>
  </si>
  <si>
    <t>13.00 WIB s.d. selesai</t>
  </si>
  <si>
    <t>Paparan Hasil Analisis Investasi Badan Usaha Milik Daerah (BUMD) Penyertaan Modal Pemerintah Kabupaten Grobogan kepada BUMD TA 2025.</t>
  </si>
  <si>
    <r>
      <t xml:space="preserve">Bag. Perekonomian; </t>
    </r>
    <r>
      <rPr>
        <b/>
        <sz val="11"/>
        <color theme="1"/>
        <rFont val="Calibri"/>
        <family val="2"/>
        <scheme val="minor"/>
      </rPr>
      <t>500/256/SETDA/2024</t>
    </r>
  </si>
  <si>
    <t>Rapat Koordinasi Pengendalian Inflasi Daerah Kemendagri secara virtual (melalui aplikasi zoom meeting dengan ID : 6770573756 dan password : INFLASI)</t>
  </si>
  <si>
    <r>
      <t>Bag. Perekonomian;</t>
    </r>
    <r>
      <rPr>
        <b/>
        <sz val="11"/>
        <color theme="1"/>
        <rFont val="Calibri"/>
        <family val="2"/>
        <scheme val="minor"/>
      </rPr>
      <t xml:space="preserve"> B/500/326/SETDA/2024; koordinsikan dan hadiri TU =catat agenda</t>
    </r>
  </si>
  <si>
    <t>Ballroom Fox Harris Hotel &amp; Convention Banjarnegara</t>
  </si>
  <si>
    <r>
      <t xml:space="preserve">BPPKAD; </t>
    </r>
    <r>
      <rPr>
        <b/>
        <sz val="11"/>
        <color theme="1"/>
        <rFont val="Calibri"/>
        <family val="2"/>
        <scheme val="minor"/>
      </rPr>
      <t>B/400.3.10.8/167/BPPKAD/2024; siapan bahan dan administrasi perjalananya catat agenda</t>
    </r>
  </si>
  <si>
    <t>Permohonan Sambutan dalam acara Rekonsiliasi dan Bimbingan Teknis dalam Rangka Penyusunan Laporan Barang Milik Daerah Tahun 2024</t>
  </si>
  <si>
    <t>Hari :  Rabu                                                                                                                             Tanggal : 05 Juni 2024                                                                                                                     Jam : 19.00 WIB s/d selesai                                                                                              Tempat : Ballroom Fox Harris Hotel &amp; Convention Banjarnegara                        Acara : Rekonsiliasi dan Bimbingan Teknis Dalam Rangka Penyusunan Laporan Barang Milik Daerah Tahun 2024</t>
  </si>
  <si>
    <r>
      <t xml:space="preserve">Rapat Paripurna ke-8 DPRD Kab. Grobogan; Pembicaraan Tingkat I Tahap Kedua (Penyampaian Pemandangan
Umum Fraksi Dewan) Atas Raperda tentang Pertanggungjawaban
Pelaksanaan APBD Kabupaten Grobogan TA. 2023.      </t>
    </r>
    <r>
      <rPr>
        <b/>
        <sz val="11"/>
        <color theme="1"/>
        <rFont val="Calibri"/>
        <family val="2"/>
        <scheme val="minor"/>
      </rPr>
      <t>Pakaian : P S H (Pakaian Sipil Harian)</t>
    </r>
    <r>
      <rPr>
        <sz val="11"/>
        <color theme="1"/>
        <rFont val="Calibri"/>
        <family val="2"/>
        <scheme val="minor"/>
      </rPr>
      <t xml:space="preserve">
</t>
    </r>
  </si>
  <si>
    <t>Rabu, 12 Juni 2024</t>
  </si>
  <si>
    <t>Rabu, 19 Juni 2024</t>
  </si>
  <si>
    <t>Rapat Kerja Badan Anggaran; Pembicara Tingkat I Tahap Keempat (Pembahasan dan Penyempurnaan atas Raperda tentang Pertangungjawaban Pelaksanaan APBD Kab. Grobogan TA 2023</t>
  </si>
  <si>
    <t>Rabu, 26 Juni 2024</t>
  </si>
  <si>
    <t xml:space="preserve">Rapat Paripurna ke-13; Pembicara Tingkat I Tahap Kedua - (Penyampaian Pemandangan Umum Fraksi Dewan) atas Raperda tentang RPJPD (Rencana Pembangunan Jangka Panjang Daerah) </t>
  </si>
  <si>
    <t>Serah Terima Akses SQL Server dan Database Aplikasi Siskeudes Versi 2.0.6 Tahun Anggaran 2024 untuk Transaksi Keuangan pada Pemerintah Desa se-Kabupaten Grobogan</t>
  </si>
  <si>
    <t>Kantor BPR BKK Purwodadi, Jl. Siswomiharjo No. 40, Purwodadi</t>
  </si>
  <si>
    <r>
      <rPr>
        <sz val="11"/>
        <color theme="1"/>
        <rFont val="Calibri"/>
        <family val="2"/>
        <scheme val="minor"/>
      </rPr>
      <t>Dispermades;</t>
    </r>
    <r>
      <rPr>
        <b/>
        <sz val="11"/>
        <color theme="1"/>
        <rFont val="Calibri"/>
        <family val="2"/>
        <scheme val="minor"/>
      </rPr>
      <t xml:space="preserve"> 000/53//2024</t>
    </r>
  </si>
  <si>
    <r>
      <t>DPRD Kab. Grobogan;</t>
    </r>
    <r>
      <rPr>
        <b/>
        <sz val="11"/>
        <color theme="1"/>
        <rFont val="Calibri"/>
        <family val="2"/>
        <scheme val="minor"/>
      </rPr>
      <t xml:space="preserve"> 100.3.2/220/SETWAN/2024; catat agenda</t>
    </r>
  </si>
  <si>
    <r>
      <t xml:space="preserve">Bag. PBJ (Mb. Ninda) (Pesan Jadwal); </t>
    </r>
    <r>
      <rPr>
        <b/>
        <sz val="11"/>
        <color theme="1"/>
        <rFont val="Calibri"/>
        <family val="2"/>
        <scheme val="minor"/>
      </rPr>
      <t>B/000.3/333/SETDA/2024</t>
    </r>
  </si>
  <si>
    <t>Persiapan Calon Peserta Uji Kompetensi Level 1 PBJP Jarak Jauh Tahap II Tahun 2024 Kab. Grobogan.</t>
  </si>
  <si>
    <t>Pak Wahyu dan Kabag Hukum Ijin Menghadap terkait Acara Penyuluhan Hukum Kejaksaan Tinggi</t>
  </si>
  <si>
    <t>Ruang Rapat Bupati Grobogan</t>
  </si>
  <si>
    <r>
      <t xml:space="preserve">Inspektorat (Pesan Jadwal); </t>
    </r>
    <r>
      <rPr>
        <b/>
        <sz val="11"/>
        <color theme="1"/>
        <rFont val="Calibri"/>
        <family val="2"/>
        <scheme val="minor"/>
      </rPr>
      <t>B/700/334/SETDA/2024; Hadir dan upload pemenuhanya TU , catat agenda</t>
    </r>
  </si>
  <si>
    <r>
      <t xml:space="preserve">Rapat Koordinasi Pemenuhan Data Dukung (Eviden) MCP KPK Semester 1 Tahun 2024.                                       </t>
    </r>
    <r>
      <rPr>
        <b/>
        <sz val="11"/>
        <color theme="1"/>
        <rFont val="Calibri"/>
        <family val="2"/>
        <scheme val="minor"/>
      </rPr>
      <t>Pakaian : Yang berlaku hari itu.</t>
    </r>
  </si>
  <si>
    <t>Sabtu, 15 Juni 2024</t>
  </si>
  <si>
    <t>11.00-14.00 WIB</t>
  </si>
  <si>
    <t>Walimatul Ursy Putri Bp. Kasan Anwar (Ka.Dinkop UKM)</t>
  </si>
  <si>
    <t>Sabtu, 8 Juni 2024</t>
  </si>
  <si>
    <t>Gedung Dewi Sri Purwodadi</t>
  </si>
  <si>
    <t>Walimatul Ursy Putri Bp. Agus Siswanto (Ketua DPRD Kab. Grobogan)</t>
  </si>
  <si>
    <t>Jum'at, 7 Juni 2024</t>
  </si>
  <si>
    <t>Bank Jateng Ijin Menghadap</t>
  </si>
  <si>
    <t>Rapat dengan RSUD Purwodadi, DPUPR, BKK, &amp; Disperindag</t>
  </si>
  <si>
    <t>Rapat Pemenuhan Dokumen PKRI</t>
  </si>
  <si>
    <t>Rapat Koordinasi dan Focus Group Discussion (FGD) dimensi Responden expert Survei Penilaian Integritas (SPI) Tahun 2024 dilingkungan Pemerintah Kabupaten Grobogan.</t>
  </si>
  <si>
    <t>FLP Ijin Menghadap</t>
  </si>
  <si>
    <r>
      <t>Bag.Organisasi (Pesan Jadwal);</t>
    </r>
    <r>
      <rPr>
        <b/>
        <sz val="11"/>
        <color theme="1"/>
        <rFont val="Calibri"/>
        <family val="2"/>
        <scheme val="minor"/>
      </rPr>
      <t xml:space="preserve"> 000.8.3.4/262/SETDA/2024</t>
    </r>
  </si>
  <si>
    <t>Senin, 10 Juni 2024</t>
  </si>
  <si>
    <t>Peningkatan Integritas Pengelolaan Keuangan Daerah di Lingkungan Pemerintah Kabupaten Grobogan Tahun 2024 oleh Kejaksaan Tinggi Jawa Tengah</t>
  </si>
  <si>
    <r>
      <t xml:space="preserve">BPPKAD; </t>
    </r>
    <r>
      <rPr>
        <b/>
        <sz val="11"/>
        <color theme="1"/>
        <rFont val="Calibri"/>
        <family val="2"/>
        <scheme val="minor"/>
      </rPr>
      <t>B/900.1/337/SETDA/2024</t>
    </r>
  </si>
  <si>
    <t>Hari/Tanggal : Senin, 10 Juni 2024
Jam : 08.30 s/d selesai
Tempat : Gedung Riptaloka Kab. Grobogan
Catatan : - Kepala Dinas Kesehatan agar hadir dan mengikutsertakan
Kepala Pimpinan BLUD Se-Kabupaten Grobogan, Sekretaris
dan Kepala bidang Dinas Kesehatan
- Kepala BPPKAD, DPUPR dan Kepala Disdik agar hadir dan
mengikutsertakan Sekretaris dan Kepala Bidang masingmasing</t>
  </si>
  <si>
    <t>Mengikuti Rapat Koordinasi Pengendalian Inflasi Daerah Kemendagri dan Penanggulangan Tuberkolosis (TBC) secara virtual (melalui aplikasi zoom meeting dengan ID : 6770573756 dan password : INFLASI)</t>
  </si>
  <si>
    <r>
      <t>Bag. Perekonomian;</t>
    </r>
    <r>
      <rPr>
        <b/>
        <sz val="11"/>
        <color theme="1"/>
        <rFont val="Calibri"/>
        <family val="2"/>
        <scheme val="minor"/>
      </rPr>
      <t xml:space="preserve"> B/500/348/SETDA/2024; catat agenda</t>
    </r>
  </si>
  <si>
    <t>07.30 WIB.</t>
  </si>
  <si>
    <r>
      <t xml:space="preserve">Menyaksikan penyerahan SK Bupati Grobogan tentang Perubahan Masa Jabatan Kepala Desa           - </t>
    </r>
    <r>
      <rPr>
        <b/>
        <sz val="11"/>
        <color theme="1"/>
        <rFont val="Calibri"/>
        <family val="2"/>
        <scheme val="minor"/>
      </rPr>
      <t>Sipil : Pakaian Dinas Harian (Khaki).</t>
    </r>
  </si>
  <si>
    <r>
      <t xml:space="preserve">BKPPD; </t>
    </r>
    <r>
      <rPr>
        <b/>
        <sz val="11"/>
        <color theme="1"/>
        <rFont val="Calibri"/>
        <family val="2"/>
        <scheme val="minor"/>
      </rPr>
      <t>B/000/344/SETDA/2024</t>
    </r>
  </si>
  <si>
    <t>Ruang Wakil Bupati Grobogan</t>
  </si>
  <si>
    <t>09.00—Selesai</t>
  </si>
  <si>
    <r>
      <t>Rapat Evaluasi SAKIP 2024 melalui  Zoom Meeting dengan</t>
    </r>
    <r>
      <rPr>
        <b/>
        <sz val="11"/>
        <color theme="1"/>
        <rFont val="Calibri"/>
        <family val="2"/>
        <scheme val="minor"/>
      </rPr>
      <t xml:space="preserve"> Meeting ID : 924 9894 2896 dan Passcode : 136195</t>
    </r>
  </si>
  <si>
    <t>Tempat masing – masing</t>
  </si>
  <si>
    <r>
      <t xml:space="preserve">Bag. Organisasi; </t>
    </r>
    <r>
      <rPr>
        <b/>
        <sz val="11"/>
        <color theme="1"/>
        <rFont val="Calibri"/>
        <family val="2"/>
        <scheme val="minor"/>
      </rPr>
      <t>B/000.8.6.3/345/SETDA/2024; catat agenda Koordinasi Organisasi, minta bahan jika diminta buka</t>
    </r>
  </si>
  <si>
    <t>Monitoring dan Evaluasi On Going Pelaksanaan Pendidikan Anak Tidak Sekolah (PATS) pada 6 (enam) Desa Lokus PATS di Kab. Grobogan</t>
  </si>
  <si>
    <r>
      <t>Bappeda;</t>
    </r>
    <r>
      <rPr>
        <b/>
        <sz val="11"/>
        <color theme="1"/>
        <rFont val="Calibri"/>
        <family val="2"/>
        <scheme val="minor"/>
      </rPr>
      <t xml:space="preserve"> B/400.3/167/BAPPEDA/2024</t>
    </r>
  </si>
  <si>
    <t>Direktur Bank Jateng Ijin Menghadap</t>
  </si>
  <si>
    <t>Kepala Baznas Ijin Menghadap</t>
  </si>
  <si>
    <t>Jum'at, 14 Juni 2024</t>
  </si>
  <si>
    <t>Pak Angga BKPPD Ijin Menghadap</t>
  </si>
  <si>
    <r>
      <t xml:space="preserve">Rapat Paripurna ke-10; Pembicara Tingkat I Tahap Ketiga (Jawaban Bupati terhadap Pemandangan Umum Fraksi Dewan) atas Raperda tentang Pertanggungjawaban Pelaksanaan APBD Kab. Grobogan Tahun 2023                                                            </t>
    </r>
    <r>
      <rPr>
        <b/>
        <sz val="11"/>
        <color theme="1"/>
        <rFont val="Calibri"/>
        <family val="2"/>
        <scheme val="minor"/>
      </rPr>
      <t>Pakaian : P S H (Pakaian Sipil Harian)</t>
    </r>
  </si>
  <si>
    <t>11.00 WIB (Setelah Rapat Paripurna DPRD ke-10)</t>
  </si>
  <si>
    <r>
      <t xml:space="preserve">Rapat Paripurna ke-11; Pembicara Tingkat I Tahap Kesatu (Penjelasan Bupati) atas Raperda tentang Penyertaan Modal Pemkab Grobogan kepada BUMD TA 2025                                                                                           </t>
    </r>
    <r>
      <rPr>
        <b/>
        <sz val="11"/>
        <color theme="1"/>
        <rFont val="Calibri"/>
        <family val="2"/>
        <scheme val="minor"/>
      </rPr>
      <t>Pakaian : P S H (Pakaian Sipil Harian)</t>
    </r>
  </si>
  <si>
    <t>12.00 WIB (Setelah Rapat Paripurna DPRD ke-11)</t>
  </si>
  <si>
    <r>
      <t xml:space="preserve">Rapat Paripurna ke-12; Pembicara Tingkat I Tahap Kesatu (Penjelasan Bupati) atas Raperda tentang RPJPD (Rencana Pembangunan Jangka Panjang Daerah) Kab. Grobogan                                                          </t>
    </r>
    <r>
      <rPr>
        <b/>
        <sz val="11"/>
        <color theme="1"/>
        <rFont val="Calibri"/>
        <family val="2"/>
        <scheme val="minor"/>
      </rPr>
      <t>Pakaian : P S H (Pakaian Sipil Harian)</t>
    </r>
  </si>
  <si>
    <t>11.30 WIB (Menyesuaikan)</t>
  </si>
  <si>
    <t xml:space="preserve">12.00 WIB (Menyesuaikan) </t>
  </si>
  <si>
    <t>13.00 WIB (Menyesuaikan)</t>
  </si>
  <si>
    <t>Rapat Koordinasi dengan As.2 dan Dispora</t>
  </si>
  <si>
    <r>
      <t xml:space="preserve">Inspektorat (Pesan Jadwal); </t>
    </r>
    <r>
      <rPr>
        <b/>
        <sz val="11"/>
        <color theme="1"/>
        <rFont val="Calibri"/>
        <family val="2"/>
        <scheme val="minor"/>
      </rPr>
      <t>700/263/SETDA/2024; Catat dan siapkan bahan (minta inspektorat)</t>
    </r>
  </si>
  <si>
    <t>BPJS Ketenagakerjaan Ijin Menghadap</t>
  </si>
  <si>
    <r>
      <rPr>
        <sz val="11"/>
        <color theme="1"/>
        <rFont val="Calibri"/>
        <family val="2"/>
        <scheme val="minor"/>
      </rPr>
      <t>DPRD</t>
    </r>
    <r>
      <rPr>
        <b/>
        <sz val="11"/>
        <color theme="1"/>
        <rFont val="Calibri"/>
        <family val="2"/>
        <scheme val="minor"/>
      </rPr>
      <t>; 100.3.2/241/SETWAN/2024; catat</t>
    </r>
  </si>
  <si>
    <r>
      <rPr>
        <sz val="11"/>
        <color theme="1"/>
        <rFont val="Calibri"/>
        <family val="2"/>
        <scheme val="minor"/>
      </rPr>
      <t>DPRD</t>
    </r>
    <r>
      <rPr>
        <b/>
        <sz val="11"/>
        <color theme="1"/>
        <rFont val="Calibri"/>
        <family val="2"/>
        <scheme val="minor"/>
      </rPr>
      <t>; 100.3.2/242/SETWAN/2024; catat</t>
    </r>
  </si>
  <si>
    <r>
      <rPr>
        <sz val="11"/>
        <color theme="1"/>
        <rFont val="Calibri"/>
        <family val="2"/>
        <scheme val="minor"/>
      </rPr>
      <t>DPRD</t>
    </r>
    <r>
      <rPr>
        <b/>
        <sz val="11"/>
        <color theme="1"/>
        <rFont val="Calibri"/>
        <family val="2"/>
        <scheme val="minor"/>
      </rPr>
      <t>; 100.3.2/243/SETWAN/2024; catat agenda</t>
    </r>
  </si>
  <si>
    <t>Aula Dinas Pertanian Kab. Grobogan</t>
  </si>
  <si>
    <t>Rapat Koordinasi Agro Expo VII Tahun 2024 Kab. Grobogan</t>
  </si>
  <si>
    <t>Walimatul Ursy Mas Edi (Bag. Organisasi)</t>
  </si>
  <si>
    <t>Bulu Rt. 01 Rw. 04 Ds. Kropak, Wirosari</t>
  </si>
  <si>
    <t>11.00 WIB s/d selesai</t>
  </si>
  <si>
    <t>Ruang Rapat Riptaloka Setda Kab. Grobogan</t>
  </si>
  <si>
    <r>
      <t xml:space="preserve">Pak Sunanto (Ka.Dispertan) (Pesan Jadwal); </t>
    </r>
    <r>
      <rPr>
        <b/>
        <sz val="11"/>
        <color theme="1"/>
        <rFont val="Calibri"/>
        <family val="2"/>
        <scheme val="minor"/>
      </rPr>
      <t>B/500.6/373/DISPERTAN/2024</t>
    </r>
  </si>
  <si>
    <t>Ruang Rapat Wakil Bupati Kabupaten Grobogan</t>
  </si>
  <si>
    <t>Rapat Koordinasi Persiapan Evaluasi Smart City Tahap I Tahun 2024</t>
  </si>
  <si>
    <r>
      <t xml:space="preserve">Pak Walad (Diskominfo) (Pesan Jadwal); </t>
    </r>
    <r>
      <rPr>
        <b/>
        <sz val="11"/>
        <color theme="1"/>
        <rFont val="Calibri"/>
        <family val="2"/>
        <scheme val="minor"/>
      </rPr>
      <t>500.10.30.2/19/DISKOMINFO/2024</t>
    </r>
  </si>
  <si>
    <r>
      <t xml:space="preserve">100.1.6.1/269/SETDA/2024; 100.1.6.1/270/SETDA/2024 </t>
    </r>
    <r>
      <rPr>
        <b/>
        <sz val="11"/>
        <color theme="1"/>
        <rFont val="Calibri"/>
        <family val="2"/>
        <scheme val="minor"/>
      </rPr>
      <t>catat agenda</t>
    </r>
  </si>
  <si>
    <t xml:space="preserve">Mengikuti Rapat Koordinasi Nasional Pengendalian Inflasi Tahun 2024 secara virtual (melalui aplikasi zoom) dari Istana Negara </t>
  </si>
  <si>
    <r>
      <t xml:space="preserve">Bag. Perekonomian; </t>
    </r>
    <r>
      <rPr>
        <b/>
        <sz val="11"/>
        <color theme="1"/>
        <rFont val="Calibri"/>
        <family val="2"/>
        <scheme val="minor"/>
      </rPr>
      <t>T/500/359/SETDA/2024</t>
    </r>
  </si>
  <si>
    <t>Rapat Koordinasi Monitoring dan Evaluasi Universal Coverage Jamsostek (UJC) Kab. Grobogan Tahun 2024</t>
  </si>
  <si>
    <t>Ruang Rapat Kaca Lt.1 RM Noroyono Pak Djamin, Jl. R. Suprapto No. 132 Purwodadi</t>
  </si>
  <si>
    <t>Jum'at, 21 Juni 2024</t>
  </si>
  <si>
    <t>13.00 s.d selesai</t>
  </si>
  <si>
    <t>Rapat Koordinasi Penyusunan Rencana Aksi Reformasi Birokrasi Tahun 2024</t>
  </si>
  <si>
    <r>
      <t>Bag. Organisasi;</t>
    </r>
    <r>
      <rPr>
        <b/>
        <sz val="11"/>
        <color theme="1"/>
        <rFont val="Calibri"/>
        <family val="2"/>
        <scheme val="minor"/>
      </rPr>
      <t xml:space="preserve"> B/000.8.6/42/2024</t>
    </r>
  </si>
  <si>
    <t>UDD PMI Kab. Grobogan</t>
  </si>
  <si>
    <r>
      <t xml:space="preserve">Kegiatan Hari Donor Darah Sedunia Th. 2024                     </t>
    </r>
    <r>
      <rPr>
        <b/>
        <sz val="11"/>
        <color theme="1"/>
        <rFont val="Calibri"/>
        <family val="2"/>
        <scheme val="minor"/>
      </rPr>
      <t>Pakaian : Bebas</t>
    </r>
  </si>
  <si>
    <t>Kamis, 20 Juni 2024</t>
  </si>
  <si>
    <t>Kegiatan Seminar Penanganan Pendidikan Melalui Peningkatan APK Perguruan Tinggi</t>
  </si>
  <si>
    <t>kami mohon kehadiran Saudara pada kegiatan "Seminar Penanganan Pendidikan Melalui Peningkatan APK Perguruan Tinggi" yang akan dilaksanakan : Hari :Kamis Tanggal : 20 Juni 2024 Pukul : 08.30 WIB - selesai Tempat : SMK Negeri 1 Purwodadi</t>
  </si>
  <si>
    <t> kami mohon kehadiran Saudara pada kegiatan "Seminar Penanganan Pendidikan Melalui Peningkatan APK Perguruan Tinggi" yang akan dilaksanakan : Hari : Kamis Tanggal : 20 Juni 2024 Pukul : 08.30 WIB - selesai Tempat : Aula Cabang Dinas Pendidikan Wilayah IV</t>
  </si>
  <si>
    <t>Siang : 09.00 WIB Malam : 19.30 WIB</t>
  </si>
  <si>
    <r>
      <t xml:space="preserve">Rapat Koordinasi Pengawasan membahas Penyelesaian Tindak Lanjut Hasil Pemeriksaan BPK-RI Perwakilan Provinsi Jawa Tengah Tahun 2023 dan Pending Tahun sebelumnya, BPKP Perwakilan Provinsi Jawa Tengah, APIP Inspektorat Provinsi Jawa Tengah dan Inspektorat Kabupaten Grobogan.                                                         </t>
    </r>
    <r>
      <rPr>
        <b/>
        <sz val="11"/>
        <color theme="1"/>
        <rFont val="Calibri"/>
        <family val="2"/>
        <scheme val="minor"/>
      </rPr>
      <t>Pakaian : Yang berlaku hari itu.</t>
    </r>
  </si>
  <si>
    <t>Rajawali Hall 1 Lantai 5 Hotel 21 Purwodadi Jl. MT. Haryono No. 137 Purwodadi.</t>
  </si>
  <si>
    <r>
      <t xml:space="preserve">Inspektorat; </t>
    </r>
    <r>
      <rPr>
        <b/>
        <sz val="11"/>
        <color theme="1"/>
        <rFont val="Calibri"/>
        <family val="2"/>
        <scheme val="minor"/>
      </rPr>
      <t>B/700/368/SETDA/2024; catat dan minta bahanya</t>
    </r>
  </si>
  <si>
    <r>
      <t>PMI Kab. Grobogan;</t>
    </r>
    <r>
      <rPr>
        <b/>
        <sz val="11"/>
        <color theme="1"/>
        <rFont val="Calibri"/>
        <family val="2"/>
        <scheme val="minor"/>
      </rPr>
      <t xml:space="preserve"> 64/PMI-UKTD/VI/2024; catat, bersamaan dg Banggar</t>
    </r>
  </si>
  <si>
    <r>
      <rPr>
        <sz val="11"/>
        <color theme="1"/>
        <rFont val="Calibri"/>
        <family val="2"/>
        <scheme val="minor"/>
      </rPr>
      <t>DPRD Kab. Grobogan</t>
    </r>
    <r>
      <rPr>
        <b/>
        <sz val="11"/>
        <color theme="1"/>
        <rFont val="Calibri"/>
        <family val="2"/>
        <scheme val="minor"/>
      </rPr>
      <t>; 900.1.15/255/SETWAN/2024; Hadir dengan saya BPPKAD, tolong siapkan bahan, bisa kirim saya sebelum Rabu</t>
    </r>
  </si>
  <si>
    <t xml:space="preserve">Rapat TAPD Pembahasan usulan pergeseran anggaran </t>
  </si>
  <si>
    <r>
      <t xml:space="preserve">Pak Wahyono (BPPKAD) (Minta Waktu); </t>
    </r>
    <r>
      <rPr>
        <b/>
        <sz val="11"/>
        <color theme="1"/>
        <rFont val="Calibri"/>
        <family val="2"/>
        <scheme val="minor"/>
      </rPr>
      <t>900/273/SETDA/2024</t>
    </r>
  </si>
  <si>
    <r>
      <rPr>
        <sz val="11"/>
        <color theme="1"/>
        <rFont val="Calibri"/>
        <family val="2"/>
        <scheme val="minor"/>
      </rPr>
      <t>Bu Dian (Dispertan)</t>
    </r>
    <r>
      <rPr>
        <b/>
        <sz val="11"/>
        <color theme="1"/>
        <rFont val="Calibri"/>
        <family val="2"/>
        <scheme val="minor"/>
      </rPr>
      <t xml:space="preserve"> (Pesan Jadwal); B/500.6/365/SETDA/2024</t>
    </r>
  </si>
  <si>
    <t>Pemberangkatan Kontingen Popda Grobogan Tingkat Provinsi Jawa tengah tahun 2024 dan Pemberian Penghargaan atlet Berprestasi</t>
  </si>
  <si>
    <r>
      <rPr>
        <sz val="11"/>
        <color theme="1"/>
        <rFont val="Calibri"/>
        <family val="2"/>
        <scheme val="minor"/>
      </rPr>
      <t>Dispora</t>
    </r>
    <r>
      <rPr>
        <b/>
        <sz val="11"/>
        <color theme="1"/>
        <rFont val="Calibri"/>
        <family val="2"/>
        <scheme val="minor"/>
      </rPr>
      <t>; 400.4.1/276/SETDA/2024</t>
    </r>
  </si>
  <si>
    <t>Polres Kab. Grobogan Ijin Menghadap</t>
  </si>
  <si>
    <t>Selasa, 25 Juni 2024</t>
  </si>
  <si>
    <t>Aula Pertemuan Kodim 0717 Grobogan</t>
  </si>
  <si>
    <t>Senin, 24 Juni 2024</t>
  </si>
  <si>
    <r>
      <t xml:space="preserve">PMI; </t>
    </r>
    <r>
      <rPr>
        <b/>
        <sz val="11"/>
        <color theme="1"/>
        <rFont val="Calibri"/>
        <family val="2"/>
        <scheme val="minor"/>
      </rPr>
      <t>59/Org./VI/2024</t>
    </r>
  </si>
  <si>
    <r>
      <t xml:space="preserve">Rapat Perdana Bulan Dana PMI Kab. Grobogan Tahun 2024                                                                                                          </t>
    </r>
    <r>
      <rPr>
        <b/>
        <sz val="11"/>
        <color theme="1"/>
        <rFont val="Calibri"/>
        <family val="2"/>
        <scheme val="minor"/>
      </rPr>
      <t>Pakaian :  Batik PMI</t>
    </r>
  </si>
  <si>
    <t>Rapat Kinerja Markas dan UDD -PMI</t>
  </si>
  <si>
    <r>
      <t xml:space="preserve">PMI; </t>
    </r>
    <r>
      <rPr>
        <b/>
        <sz val="11"/>
        <color theme="1"/>
        <rFont val="Calibri"/>
        <family val="2"/>
        <scheme val="minor"/>
      </rPr>
      <t>63/SDM/VI/2024</t>
    </r>
  </si>
  <si>
    <t>Aula Atas Markas PMI Kab. Grobogan</t>
  </si>
  <si>
    <r>
      <rPr>
        <sz val="11"/>
        <color theme="1"/>
        <rFont val="Calibri"/>
        <family val="2"/>
        <scheme val="minor"/>
      </rPr>
      <t>BPJS Ketenagakerjaan</t>
    </r>
    <r>
      <rPr>
        <b/>
        <sz val="11"/>
        <color theme="1"/>
        <rFont val="Calibri"/>
        <family val="2"/>
        <scheme val="minor"/>
      </rPr>
      <t xml:space="preserve"> (Pesan Jadwal); 000.3.6/272/SETDA/2024</t>
    </r>
  </si>
  <si>
    <t>Aula SMKN 2 Purwodadi</t>
  </si>
  <si>
    <r>
      <t xml:space="preserve">Cabang Dinas Pendidikan Wilayah IV; </t>
    </r>
    <r>
      <rPr>
        <b/>
        <sz val="11"/>
        <color theme="1"/>
        <rFont val="Calibri"/>
        <family val="2"/>
        <scheme val="minor"/>
      </rPr>
      <t>005/644; 005/645; 005/03394 catat dan minta bahan ke sekdin Disdik</t>
    </r>
  </si>
  <si>
    <t>Kamis, 27 Juni 2024</t>
  </si>
  <si>
    <t>Membuka Acara Arti Penting ASB dan SSH dalam Penyusunan APBD</t>
  </si>
  <si>
    <t>DPRD Kabupaten Bantul, Provinsi DIY Bejen, Bantul, Kec. Bantul, Kabupaten Bantul, Daerah Istimewa Yogyakarta</t>
  </si>
  <si>
    <r>
      <rPr>
        <sz val="11"/>
        <color theme="1"/>
        <rFont val="Calibri"/>
        <family val="2"/>
        <scheme val="minor"/>
      </rPr>
      <t>DPRD Kab. Grobogan</t>
    </r>
    <r>
      <rPr>
        <b/>
        <sz val="11"/>
        <color theme="1"/>
        <rFont val="Calibri"/>
        <family val="2"/>
        <scheme val="minor"/>
      </rPr>
      <t>; 400.14.1.4/256/SETWAN/2024</t>
    </r>
  </si>
  <si>
    <t>Kunjungan Kerja Badan Anggaran; Pembahasan dan Penyempurnaan Raperda tentang Pertanggungjawaban Pelaksanaan APBD TA. 2023</t>
  </si>
  <si>
    <r>
      <t xml:space="preserve">Kamis s.d Sabtu, 20-22 Juni 2024. </t>
    </r>
    <r>
      <rPr>
        <b/>
        <sz val="11"/>
        <color theme="1"/>
        <rFont val="Calibri"/>
        <family val="2"/>
        <scheme val="minor"/>
      </rPr>
      <t>Acara hari Jum'at 21 Juni 2024</t>
    </r>
  </si>
  <si>
    <t>Walimatul Ursy Putri Bp. H. Pujianto (Mantan Kades Lemahputih)</t>
  </si>
  <si>
    <t>Dsn. Kepuhrubuh Rt 03 Rw )4 Ds. Lemahputih Kec. Brati</t>
  </si>
  <si>
    <r>
      <t xml:space="preserve">Rapat Laporan Pendahuluan Detail Engenering Design (DED) Retrofit / Penguatan Struktur &amp; Arsitek Pasar Purwodadi                                                                                          </t>
    </r>
    <r>
      <rPr>
        <b/>
        <sz val="11"/>
        <color theme="1"/>
        <rFont val="Calibri"/>
        <family val="2"/>
        <scheme val="minor"/>
      </rPr>
      <t>Pakaian : Pakaian Dinas yang berlaku hari itu</t>
    </r>
  </si>
  <si>
    <r>
      <t xml:space="preserve">Disperindag (Minta Waktu); </t>
    </r>
    <r>
      <rPr>
        <b/>
        <sz val="11"/>
        <color theme="1"/>
        <rFont val="Calibri"/>
        <family val="2"/>
        <scheme val="minor"/>
      </rPr>
      <t>005/518/VI/2024</t>
    </r>
  </si>
  <si>
    <t xml:space="preserve">Evaluasi Smart City Tahap I dan Forum Smart City </t>
  </si>
  <si>
    <t>The Meru Sanur Hotel, Jl. Hang Tuah, Sanur Kaja, Denpasar Selatan, Bali</t>
  </si>
  <si>
    <r>
      <t xml:space="preserve">Senin-Kamis, 24-27 Juni 2024. </t>
    </r>
    <r>
      <rPr>
        <b/>
        <sz val="11"/>
        <color theme="1"/>
        <rFont val="Calibri"/>
        <family val="2"/>
        <scheme val="minor"/>
      </rPr>
      <t>Acara hari Rabu, 26 Juni 2024</t>
    </r>
  </si>
  <si>
    <t>11.00-12.00 WIB</t>
  </si>
  <si>
    <r>
      <t xml:space="preserve">Diskominfo; </t>
    </r>
    <r>
      <rPr>
        <b/>
        <sz val="11"/>
        <color theme="1"/>
        <rFont val="Calibri"/>
        <family val="2"/>
        <scheme val="minor"/>
      </rPr>
      <t>005/521/2024; B-458/DJAI/AI.01.02/05/2024</t>
    </r>
  </si>
  <si>
    <t>Selasa, 2 Juli 2024</t>
  </si>
  <si>
    <r>
      <rPr>
        <sz val="11"/>
        <color theme="1"/>
        <rFont val="Calibri"/>
        <family val="2"/>
        <scheme val="minor"/>
      </rPr>
      <t>DPRD Kab. Grobogan</t>
    </r>
    <r>
      <rPr>
        <b/>
        <sz val="11"/>
        <color theme="1"/>
        <rFont val="Calibri"/>
        <family val="2"/>
        <scheme val="minor"/>
      </rPr>
      <t>; 100.3.2/1478/SETWAN/2024</t>
    </r>
  </si>
  <si>
    <t>Jum'at, 28 Juni 2024</t>
  </si>
  <si>
    <t>KORMI (Komite Olahraga Rekreasi Masyarakat Indonesia)  Ijin Menghadap</t>
  </si>
  <si>
    <t>Pak Adi Jatmiko (Pesan Waktu)</t>
  </si>
  <si>
    <r>
      <rPr>
        <sz val="11"/>
        <color theme="1"/>
        <rFont val="Calibri"/>
        <family val="2"/>
        <scheme val="minor"/>
      </rPr>
      <t>Pak Wahyono (BPPKAD)</t>
    </r>
    <r>
      <rPr>
        <b/>
        <sz val="11"/>
        <color theme="1"/>
        <rFont val="Calibri"/>
        <family val="2"/>
        <scheme val="minor"/>
      </rPr>
      <t xml:space="preserve"> (Pesan Jadwal) </t>
    </r>
  </si>
  <si>
    <t>dimajukan rabu, 26 juni 2024</t>
  </si>
  <si>
    <t>Bu Yuli (Kabag Keuangan) Ijin Menghadap</t>
  </si>
  <si>
    <t>Minggu, 7 Juli 2024</t>
  </si>
  <si>
    <t>Pendistribusian Program Santunan Yatim Piatu Tahun 2024 pada Peringatan 1 Muharam 1446 H</t>
  </si>
  <si>
    <t>Senin, 1 Juli 2024</t>
  </si>
  <si>
    <t>Rapat Kerja Panitia Khusus II Tahun 2024; Pembicara Tingkat I Tahap Kesatu (Pembahasan dan Penyempurnaan) Raperda tentang RPJPD Kab. Grobogan tahun 2025-2045</t>
  </si>
  <si>
    <t>Rabu, 3 Juli 2024</t>
  </si>
  <si>
    <t>Rapat Kerja Panitia Khusus III tahun 2024; Pembicara Tingkat I Tahap Keempat (Membahas dan Menyempurnakan) Raperda tentang Penyertaan Modal Pemkab Grobogan kepada BUMD tahun 2025</t>
  </si>
  <si>
    <t>Kamis, 11 Juli 2024</t>
  </si>
  <si>
    <t>Jum'at, 12 Juli 2024</t>
  </si>
  <si>
    <t>Kamis-Jum'at, 18-19 Juli 2024 (Siang-Malam)</t>
  </si>
  <si>
    <t>Rapat Kerja Badan Anggaran; Membahas KUA-PPAS APBD Kab. Grobogan TA 2025 dan Pemberian Tambahan Penghasilan bagi ASN TA 2025</t>
  </si>
  <si>
    <t>Senin, 22 Juli 2024</t>
  </si>
  <si>
    <t>Selasa, 23 Juli 2024</t>
  </si>
  <si>
    <t>Rabu, 24 Juli 2024</t>
  </si>
  <si>
    <t>Rapat Kerja Badan Musyawarah; Menyusun Jadwal Kegiatan Dewan Bulan Agustus 2024</t>
  </si>
  <si>
    <t>Kamis, 4 Juli 2024</t>
  </si>
  <si>
    <t>Disperindag dan laksana ijin menghadap</t>
  </si>
  <si>
    <t>Acara Malam Penganugerahan Penghargaan Radar Kudus Award Tahun 2024</t>
  </si>
  <si>
    <t>Hotel D'Season Premiere Jepara, Jl. Pariwisata No.9, Bandengan, Jepara</t>
  </si>
  <si>
    <t>Radar Kudus</t>
  </si>
  <si>
    <t>(Menyesuaikan)</t>
  </si>
  <si>
    <t>Pak Ali Mahmudhon (Kabag Kesra) Ijin Menghadap</t>
  </si>
  <si>
    <t>Rapat Persiapan Kegiatan Pagelaran Seni Budaya "Pilgub Jateng Bersholawat"</t>
  </si>
  <si>
    <r>
      <t xml:space="preserve">KPU Prov. Jawa Tengah; </t>
    </r>
    <r>
      <rPr>
        <b/>
        <sz val="11"/>
        <color theme="1"/>
        <rFont val="Calibri"/>
        <family val="2"/>
        <scheme val="minor"/>
      </rPr>
      <t>1279/HM.06/33/2024</t>
    </r>
  </si>
  <si>
    <t>Rapat Forum Fasilitasi Penegakan Perda tentang Koordinasi Pembahasan Pemilihan Kepala Daerah 2024</t>
  </si>
  <si>
    <r>
      <rPr>
        <sz val="11"/>
        <color theme="1"/>
        <rFont val="Calibri"/>
        <family val="2"/>
        <scheme val="minor"/>
      </rPr>
      <t>Bu Ani Satpol PP</t>
    </r>
    <r>
      <rPr>
        <b/>
        <sz val="11"/>
        <color theme="1"/>
        <rFont val="Calibri"/>
        <family val="2"/>
        <scheme val="minor"/>
      </rPr>
      <t xml:space="preserve"> (Pesan Jadwal) (Asman)</t>
    </r>
  </si>
  <si>
    <t>Senin, 8 Juli 2024</t>
  </si>
  <si>
    <t>Kegiatan Penyerahan Laporan Hasil Pemeriksaan atas Laporan Keuangan Pemerintah Pusat (LHP LKPP) TA 2023 dan Ikhtisar Hasil Pemeriksaan Semester (IHPS) II Tahun 2023</t>
  </si>
  <si>
    <t>Jakarta Convention Center</t>
  </si>
  <si>
    <t>11.30 WIB s.d selesai</t>
  </si>
  <si>
    <t>Walimatul Ursy Putra Bp. Bambang Hartoyo</t>
  </si>
  <si>
    <t>Dsn. Wonoboyo Rt.01 Rw.02 Ds. Tawangharjo, Kec. Tawangharjo</t>
  </si>
  <si>
    <t>Rapat TPP Tahun 2025</t>
  </si>
  <si>
    <t>Kediaman Habib Syech bin Abdul Qodir Assegaf</t>
  </si>
  <si>
    <r>
      <t xml:space="preserve">Silaturahmi Persiapan Jadwal Acara Grobogan Bersholawat di Alun-alun Purwodadi                                                                   </t>
    </r>
    <r>
      <rPr>
        <b/>
        <sz val="11"/>
        <color theme="1"/>
        <rFont val="Calibri"/>
        <family val="2"/>
        <scheme val="minor"/>
      </rPr>
      <t xml:space="preserve">Ket : Sebelum berangkat bersama dimohon transit </t>
    </r>
    <r>
      <rPr>
        <b/>
        <sz val="11"/>
        <color theme="1"/>
        <rFont val="Calibri"/>
        <family val="2"/>
      </rPr>
      <t>±30 menit di Sekpri Bupati</t>
    </r>
  </si>
  <si>
    <r>
      <rPr>
        <sz val="11"/>
        <color theme="1"/>
        <rFont val="Calibri"/>
        <family val="2"/>
        <scheme val="minor"/>
      </rPr>
      <t xml:space="preserve">DPRD; </t>
    </r>
    <r>
      <rPr>
        <b/>
        <sz val="11"/>
        <color theme="1"/>
        <rFont val="Calibri"/>
        <family val="2"/>
        <scheme val="minor"/>
      </rPr>
      <t>100.3.2/1582/SETWAN/2024</t>
    </r>
  </si>
  <si>
    <r>
      <t xml:space="preserve">Rapat Paripurna ke-15; Pembicara Tingkat II (Pengambilan Keputusan) atas Raperda tentang Perlindungan Lahan Pertanian Pangan Berkelanjutan - Pembubaran Panitia Khusus VIII Tahun 2023                                                                         </t>
    </r>
    <r>
      <rPr>
        <b/>
        <sz val="11"/>
        <color theme="1"/>
        <rFont val="Calibri"/>
        <family val="2"/>
        <scheme val="minor"/>
      </rPr>
      <t>Pakaian: PSR (Pakaian Sipil Resmi)</t>
    </r>
  </si>
  <si>
    <r>
      <t xml:space="preserve">Rapat Paripurna ke-16; Pembicara Tingkat I Tahap Kedua (Pemandangan Umum Fraksi Dewan) atas Raperda tentang Penyertaan Modal Pemerintah Kabupaten Grobogan kepada BUMD Tahun 2025                                                                  </t>
    </r>
    <r>
      <rPr>
        <b/>
        <sz val="11"/>
        <color theme="1"/>
        <rFont val="Calibri"/>
        <family val="2"/>
        <scheme val="minor"/>
      </rPr>
      <t>Pakaian: PSR (Pakaian Sipil Resmi)</t>
    </r>
  </si>
  <si>
    <r>
      <t xml:space="preserve">Rapat Paripurna ke-17; Pembicara Tingkat I Tahap Ketiga (Jawaban Bupati atas Pemandangan Umum Fraksi Dewan) terhadap Raperda tentang RPJPD (Rencana Pembangunan Jangka Panjang Daerah) Kab. Grobogan tahun 2025-2045 dan Pembentukan Panitia Khusus II tahun 2024                         </t>
    </r>
    <r>
      <rPr>
        <b/>
        <sz val="11"/>
        <color theme="1"/>
        <rFont val="Calibri"/>
        <family val="2"/>
        <scheme val="minor"/>
      </rPr>
      <t>Pakaian: PSR (Pakaian Sipil Resmi)</t>
    </r>
  </si>
  <si>
    <r>
      <rPr>
        <sz val="11"/>
        <color theme="1"/>
        <rFont val="Calibri"/>
        <family val="2"/>
        <scheme val="minor"/>
      </rPr>
      <t xml:space="preserve">DPRD; </t>
    </r>
    <r>
      <rPr>
        <b/>
        <sz val="11"/>
        <color theme="1"/>
        <rFont val="Calibri"/>
        <family val="2"/>
        <scheme val="minor"/>
      </rPr>
      <t>100.3.2/1583/SETWAN/2024</t>
    </r>
  </si>
  <si>
    <r>
      <rPr>
        <sz val="11"/>
        <color theme="1"/>
        <rFont val="Calibri"/>
        <family val="2"/>
        <scheme val="minor"/>
      </rPr>
      <t xml:space="preserve">DPRD; </t>
    </r>
    <r>
      <rPr>
        <b/>
        <sz val="11"/>
        <color theme="1"/>
        <rFont val="Calibri"/>
        <family val="2"/>
        <scheme val="minor"/>
      </rPr>
      <t>100.3.2/1584/SETWAN/2024</t>
    </r>
  </si>
  <si>
    <t>11.00 WIB (Setelah Rapat Paripurna ke-15)</t>
  </si>
  <si>
    <t>12.00 WIB (Setelah Rapat Paripurna ke-16)</t>
  </si>
  <si>
    <t>Gedung Gradhika Bhakti Praja, Kantor Gubernur Jawa Tengah</t>
  </si>
  <si>
    <t>Rapat Paripurna ke-22; 1. Persetujuan Dewan Atas Pemberian Tambahan Penghasilan bagi ASN TA 2024.           2. Persetujuan dan penandatanganan Nota Kesepakatan KUA - PPAS APBD Kab. Grobogan TA 2024</t>
  </si>
  <si>
    <r>
      <t xml:space="preserve">Rapat Paripurna ke-18; Pembicara Tingkat II (Pengambilan Keputusan dan Persetujuan Bersama) atas Raperda tentang Pertanggungjawaban Pelaksanaan APBD Kab. Grobogan TA 2023 - Penandatanganan Pakta Integritas Pengesahan APBD TA 2025                                                        </t>
    </r>
    <r>
      <rPr>
        <b/>
        <sz val="11"/>
        <color theme="1"/>
        <rFont val="Calibri"/>
        <family val="2"/>
        <scheme val="minor"/>
      </rPr>
      <t>Pakaian : PSR (Pakaian Sipil Resmi)</t>
    </r>
  </si>
  <si>
    <r>
      <t xml:space="preserve">DPRD; </t>
    </r>
    <r>
      <rPr>
        <b/>
        <sz val="11"/>
        <color theme="1"/>
        <rFont val="Calibri"/>
        <family val="2"/>
        <scheme val="minor"/>
      </rPr>
      <t>100.3.2/1628/SETWAN/2024</t>
    </r>
  </si>
  <si>
    <r>
      <t xml:space="preserve">Rapat Paripurna ke-19; Pembicara Tingkat I Tahap Ketiga (Jawaban Bupati atas Pemandangan Umum Fraksi Dewan) terhadap Raperda tentang Penyertaan Modal Pemkab Grobogan kepada BUMD tahun 2025 - Pembentukan Panitia Khusus III tahun 2024                                                     </t>
    </r>
    <r>
      <rPr>
        <b/>
        <sz val="11"/>
        <color theme="1"/>
        <rFont val="Calibri"/>
        <family val="2"/>
        <scheme val="minor"/>
      </rPr>
      <t>Pakaian : PSR (Pakaian Sipil Resmi)</t>
    </r>
  </si>
  <si>
    <r>
      <t xml:space="preserve">DPRD; </t>
    </r>
    <r>
      <rPr>
        <b/>
        <sz val="11"/>
        <color theme="1"/>
        <rFont val="Calibri"/>
        <family val="2"/>
        <scheme val="minor"/>
      </rPr>
      <t>100.3.2/1629/SETWAN/2024</t>
    </r>
  </si>
  <si>
    <t>11.00 WIB (Setelah paripurna ke-18)</t>
  </si>
  <si>
    <t>13.00 WIB (Setelah rapat fraksi)</t>
  </si>
  <si>
    <r>
      <rPr>
        <sz val="11"/>
        <color theme="1"/>
        <rFont val="Calibri"/>
        <family val="2"/>
        <scheme val="minor"/>
      </rPr>
      <t xml:space="preserve">DPRD; </t>
    </r>
    <r>
      <rPr>
        <b/>
        <sz val="11"/>
        <color theme="1"/>
        <rFont val="Calibri"/>
        <family val="2"/>
        <scheme val="minor"/>
      </rPr>
      <t>100.3.2/1631/SETWAN/2024</t>
    </r>
  </si>
  <si>
    <t>Ruang Rapat Komisi B DPRD Kab. Grobogan</t>
  </si>
  <si>
    <r>
      <t xml:space="preserve">DPRD; </t>
    </r>
    <r>
      <rPr>
        <b/>
        <sz val="11"/>
        <color theme="1"/>
        <rFont val="Calibri"/>
        <family val="2"/>
        <scheme val="minor"/>
      </rPr>
      <t>100.3.2/1632/SETWAN/2024</t>
    </r>
  </si>
  <si>
    <r>
      <rPr>
        <sz val="11"/>
        <color theme="1"/>
        <rFont val="Calibri"/>
        <family val="2"/>
        <scheme val="minor"/>
      </rPr>
      <t>BPK RI;</t>
    </r>
    <r>
      <rPr>
        <b/>
        <sz val="11"/>
        <color theme="1"/>
        <rFont val="Calibri"/>
        <family val="2"/>
        <scheme val="minor"/>
      </rPr>
      <t xml:space="preserve"> 188/S/X/06/2024; Koordinasikan undangannya, siapkan</t>
    </r>
  </si>
  <si>
    <r>
      <rPr>
        <sz val="11"/>
        <color theme="1"/>
        <rFont val="Calibri"/>
        <family val="2"/>
        <scheme val="minor"/>
      </rPr>
      <t>Pak wahyono BPPKAD</t>
    </r>
    <r>
      <rPr>
        <b/>
        <sz val="11"/>
        <color theme="1"/>
        <rFont val="Calibri"/>
        <family val="2"/>
        <scheme val="minor"/>
      </rPr>
      <t xml:space="preserve"> (Pesan Jadwal); rapat dipimpin bppkad</t>
    </r>
  </si>
  <si>
    <r>
      <t xml:space="preserve">Rapat Koordinasi Desk Pilkada dan Kondusifitas Wilayah      </t>
    </r>
    <r>
      <rPr>
        <b/>
        <sz val="11"/>
        <color theme="1"/>
        <rFont val="Calibri"/>
        <family val="2"/>
        <scheme val="minor"/>
      </rPr>
      <t>Catatan : 1. Rapat dipimpin Pj Gubernur Jawa Tengah             2. Pakaian: pakaian dinas yang berlaku saat itu</t>
    </r>
  </si>
  <si>
    <r>
      <rPr>
        <sz val="11"/>
        <color theme="1"/>
        <rFont val="Calibri"/>
        <family val="2"/>
        <scheme val="minor"/>
      </rPr>
      <t xml:space="preserve">Bag. Kesra; </t>
    </r>
    <r>
      <rPr>
        <b/>
        <sz val="11"/>
        <color theme="1"/>
        <rFont val="Calibri"/>
        <family val="2"/>
        <scheme val="minor"/>
      </rPr>
      <t>(Asman); 400.8/615/SETDA/2024; catat</t>
    </r>
  </si>
  <si>
    <t>Meninjau Pelaksanaan CAT Psikometri bagi PNS di Lingkungan Pemkab Grobogan Tahun 2024</t>
  </si>
  <si>
    <r>
      <t xml:space="preserve">BKPPD; </t>
    </r>
    <r>
      <rPr>
        <b/>
        <sz val="11"/>
        <color theme="1"/>
        <rFont val="Calibri"/>
        <family val="2"/>
        <scheme val="minor"/>
      </rPr>
      <t>800.2.2./324/BKPPD/2024; agendakan waktu untuk meninjau</t>
    </r>
  </si>
  <si>
    <t>Jum'at-Minggu, 5-7 Juli 2024</t>
  </si>
  <si>
    <t>Dukungan dan Monitoring Kepada Atlet Kabupaten Grobogan yang Bertanding di FORDA Tahun 2024</t>
  </si>
  <si>
    <t>Purwokerto, Kab. Banyumas</t>
  </si>
  <si>
    <r>
      <t xml:space="preserve">KORMI; </t>
    </r>
    <r>
      <rPr>
        <b/>
        <sz val="11"/>
        <color theme="1"/>
        <rFont val="Calibri"/>
        <family val="2"/>
        <scheme val="minor"/>
      </rPr>
      <t>22/KORMI.GROB/VI/2024; catat</t>
    </r>
  </si>
  <si>
    <r>
      <rPr>
        <b/>
        <sz val="11"/>
        <color theme="1"/>
        <rFont val="Calibri"/>
        <family val="2"/>
        <scheme val="minor"/>
      </rPr>
      <t>Sesi 1</t>
    </r>
    <r>
      <rPr>
        <sz val="11"/>
        <color theme="1"/>
        <rFont val="Calibri"/>
        <family val="2"/>
        <scheme val="minor"/>
      </rPr>
      <t xml:space="preserve"> : 07.30 s.d 12.00 WIB                  </t>
    </r>
    <r>
      <rPr>
        <b/>
        <sz val="11"/>
        <color theme="1"/>
        <rFont val="Calibri"/>
        <family val="2"/>
        <scheme val="minor"/>
      </rPr>
      <t>Sesi 2</t>
    </r>
    <r>
      <rPr>
        <sz val="11"/>
        <color theme="1"/>
        <rFont val="Calibri"/>
        <family val="2"/>
        <scheme val="minor"/>
      </rPr>
      <t xml:space="preserve"> : 12.30 s.d 17.00 WIB</t>
    </r>
  </si>
  <si>
    <t>DIUNDUR 9 JULI 2024</t>
  </si>
  <si>
    <t>Rakor POP Triwulan II</t>
  </si>
  <si>
    <t>08.00 – 12.00 WIB</t>
  </si>
  <si>
    <t>Rapat Koordinasi Pencegahan Petty Corruption Terkait Penyelenggaraan Pelayanan Publik di Provinsi Jawa Tengah Sekaligus Pembukaan Roadshow Bus KPK Tahun 2024</t>
  </si>
  <si>
    <t>Gedung Gradhika Bhakti Praja Jalan Pahlawan No. 9, Kota Semarang</t>
  </si>
  <si>
    <t>Info Mas Fitra</t>
  </si>
  <si>
    <t>Kamis-Minggu, 4-7 Juli 2024</t>
  </si>
  <si>
    <t xml:space="preserve">Opening Ceremony Indonesia Maju Expo &amp; Forum 2024 </t>
  </si>
  <si>
    <t>Merak Room dan Assembly Hall - Jakarta Convention Center Jl. Gatot Subroto No.1 Tanah Abang, Jakarta Pusat</t>
  </si>
  <si>
    <t>Jum'at, 5 Juli 2024</t>
  </si>
  <si>
    <t>Pelepasan Kontingen FORDA IX Jawa Tengah Tahun 2024</t>
  </si>
  <si>
    <r>
      <rPr>
        <sz val="11"/>
        <color theme="1"/>
        <rFont val="Calibri"/>
        <family val="2"/>
        <scheme val="minor"/>
      </rPr>
      <t xml:space="preserve">KORMI; </t>
    </r>
    <r>
      <rPr>
        <b/>
        <sz val="11"/>
        <color theme="1"/>
        <rFont val="Calibri"/>
        <family val="2"/>
        <scheme val="minor"/>
      </rPr>
      <t>24/KORMI.GROB/VII/2024</t>
    </r>
  </si>
  <si>
    <r>
      <t xml:space="preserve">Dirjen Polpum; </t>
    </r>
    <r>
      <rPr>
        <b/>
        <sz val="11"/>
        <color theme="1"/>
        <rFont val="Calibri"/>
        <family val="2"/>
        <scheme val="minor"/>
      </rPr>
      <t>400.4/1958/Polpum; catat agenda</t>
    </r>
  </si>
  <si>
    <t>06.45 WIB</t>
  </si>
  <si>
    <t>Pelepasan Kontingen Pesparawi Jateng XIV Tahun 2024 di Kabupaten Wonogiri</t>
  </si>
  <si>
    <t>Pembukaan Grobogan Agro Expo (GAE) Tahun 2024</t>
  </si>
  <si>
    <t>Dinas Pertanian Kab. Grobogan</t>
  </si>
  <si>
    <t>Selasa, 16 Juli 2024</t>
  </si>
  <si>
    <r>
      <rPr>
        <sz val="11"/>
        <color theme="1"/>
        <rFont val="Calibri"/>
        <family val="2"/>
        <scheme val="minor"/>
      </rPr>
      <t xml:space="preserve">Bag. Kesra; </t>
    </r>
    <r>
      <rPr>
        <b/>
        <sz val="11"/>
        <color theme="1"/>
        <rFont val="Calibri"/>
        <family val="2"/>
        <scheme val="minor"/>
      </rPr>
      <t>400.8/653/SETDA/2024; catat agenda</t>
    </r>
  </si>
  <si>
    <r>
      <rPr>
        <sz val="11"/>
        <color theme="1"/>
        <rFont val="Calibri"/>
        <family val="2"/>
        <scheme val="minor"/>
      </rPr>
      <t xml:space="preserve">Dispertan; </t>
    </r>
    <r>
      <rPr>
        <b/>
        <sz val="11"/>
        <color theme="1"/>
        <rFont val="Calibri"/>
        <family val="2"/>
        <scheme val="minor"/>
      </rPr>
      <t>005/640/2024; catat agenda</t>
    </r>
  </si>
  <si>
    <t>Selasa, 9 Juli 2024</t>
  </si>
  <si>
    <r>
      <rPr>
        <sz val="11"/>
        <color theme="1"/>
        <rFont val="Calibri"/>
        <family val="2"/>
        <scheme val="minor"/>
      </rPr>
      <t>Setda Prov Jateng;</t>
    </r>
    <r>
      <rPr>
        <b/>
        <sz val="11"/>
        <color theme="1"/>
        <rFont val="Calibri"/>
        <family val="2"/>
        <scheme val="minor"/>
      </rPr>
      <t xml:space="preserve"> 005/0004797; catat agenda</t>
    </r>
  </si>
  <si>
    <t>Rapat Persiapan Pagelaran Seni Budaya "KPU Jateng Bersholawat untuk Pilkada Serentak Tahun 2024</t>
  </si>
  <si>
    <r>
      <rPr>
        <sz val="11"/>
        <color theme="1"/>
        <rFont val="Calibri"/>
        <family val="2"/>
        <scheme val="minor"/>
      </rPr>
      <t xml:space="preserve">KPU; </t>
    </r>
    <r>
      <rPr>
        <b/>
        <sz val="11"/>
        <color theme="1"/>
        <rFont val="Calibri"/>
        <family val="2"/>
        <scheme val="minor"/>
      </rPr>
      <t>1311/HM.06/33/2024; 200/683/SETDA/2024 catat; agendakan</t>
    </r>
  </si>
  <si>
    <t>Pemulangan Jamaah Haji Kab. Grobogan Tahun 2024</t>
  </si>
  <si>
    <t>Rabu, 10 Juli 2024</t>
  </si>
  <si>
    <t>Sabtu, 6 Juli 2024</t>
  </si>
  <si>
    <t>Pembukaan Kejuaraan Karate "Kejurkab FORKI Kab. Grobogan Piala KAPOLRES Grobogan 2024"</t>
  </si>
  <si>
    <t>Rapat Koordinasi dengan Ka.BPPKAD</t>
  </si>
  <si>
    <t>Dinas Kesehatan Kab. Grobogan</t>
  </si>
  <si>
    <r>
      <t xml:space="preserve">Rapat Diseminasi Indikator Utama Percepatan Penanggulangan TBC di Daerah melalui Zoom Meeting. </t>
    </r>
    <r>
      <rPr>
        <b/>
        <sz val="11"/>
        <color theme="1"/>
        <rFont val="Calibri"/>
        <family val="2"/>
        <scheme val="minor"/>
      </rPr>
      <t>Meeting ID 830 1582 8532 Pasword 982975</t>
    </r>
  </si>
  <si>
    <t>Kemendagri; 4005.3/4702/Bangda</t>
  </si>
  <si>
    <t>19.00 s.d 23.00 WIB</t>
  </si>
  <si>
    <t>Pagelaran Seni Budaya "KPU Jateng Bersholawat untuk Pilkada Serentak 2024"</t>
  </si>
  <si>
    <t>12.00 WIB s.d selesai</t>
  </si>
  <si>
    <t>Penutupan Grobogan Agro Expo VII Tahun 2024 dan Penyerahan Hadiah Lomba</t>
  </si>
  <si>
    <t>Dispertan (ASMAN)</t>
  </si>
  <si>
    <r>
      <t xml:space="preserve">Kejurkab FORKI; </t>
    </r>
    <r>
      <rPr>
        <b/>
        <sz val="11"/>
        <color theme="1"/>
        <rFont val="Calibri"/>
        <family val="2"/>
        <scheme val="minor"/>
      </rPr>
      <t>01/PAN/Kejurkab-karate/VII/2024; agenda &amp; ingatkan</t>
    </r>
  </si>
  <si>
    <r>
      <rPr>
        <sz val="11"/>
        <color theme="1"/>
        <rFont val="Calibri"/>
        <family val="2"/>
        <scheme val="minor"/>
      </rPr>
      <t xml:space="preserve">KPU Grobogan; </t>
    </r>
    <r>
      <rPr>
        <b/>
        <sz val="11"/>
        <color theme="1"/>
        <rFont val="Calibri"/>
        <family val="2"/>
        <scheme val="minor"/>
      </rPr>
      <t>catat agenda, konfirmasi</t>
    </r>
  </si>
  <si>
    <r>
      <t xml:space="preserve">BAZNAS Kab. Grobogan; </t>
    </r>
    <r>
      <rPr>
        <b/>
        <sz val="11"/>
        <color theme="1"/>
        <rFont val="Calibri"/>
        <family val="2"/>
        <scheme val="minor"/>
      </rPr>
      <t>451/064/BAZNAS/VI/2024; 400.8/654/SETDA2024; catat agenda &amp; ingatkan</t>
    </r>
  </si>
  <si>
    <r>
      <rPr>
        <sz val="11"/>
        <color theme="1"/>
        <rFont val="Calibri"/>
        <family val="2"/>
        <scheme val="minor"/>
      </rPr>
      <t>Bag. Kesra;</t>
    </r>
    <r>
      <rPr>
        <b/>
        <sz val="11"/>
        <color theme="1"/>
        <rFont val="Calibri"/>
        <family val="2"/>
        <scheme val="minor"/>
      </rPr>
      <t xml:space="preserve"> 400.8/710/SETDA/2024; catat &amp; ingatkan</t>
    </r>
  </si>
  <si>
    <t>21.10 WIB</t>
  </si>
  <si>
    <t>18.05 WIB</t>
  </si>
  <si>
    <r>
      <rPr>
        <sz val="11"/>
        <color theme="1"/>
        <rFont val="Calibri"/>
        <family val="2"/>
        <scheme val="minor"/>
      </rPr>
      <t>Bag. Pembangunan</t>
    </r>
    <r>
      <rPr>
        <b/>
        <sz val="11"/>
        <color theme="1"/>
        <rFont val="Calibri"/>
        <family val="2"/>
        <scheme val="minor"/>
      </rPr>
      <t xml:space="preserve"> (ASMAN) (Pesan Jadwal)</t>
    </r>
  </si>
  <si>
    <t>11.00 WIB s.d selesai</t>
  </si>
  <si>
    <t>19.30 WIB s.d selesai</t>
  </si>
  <si>
    <t>1. Rapat Persiapan Seleksi Mutasi/Rotasi secara Kompetitif JPT Pratama di Lingkungan Pemkab Grobogan Th.2024           2. Rapat Penyusunan dan Penetapan Instrumen Penilaian dalam rangka Seleksi Mutasi/Rotasi secara Kompetitif JPT Pratama di Lingkungan Pemkab Grobogan Th. 2024</t>
  </si>
  <si>
    <t>Id Zoom : 858-7295-8550               Pasword : JPTM2024</t>
  </si>
  <si>
    <r>
      <rPr>
        <sz val="11"/>
        <color theme="1"/>
        <rFont val="Calibri"/>
        <family val="2"/>
        <scheme val="minor"/>
      </rPr>
      <t>Pansel Mutasi/Rotasi JPT Pratama Kab. Grobogan</t>
    </r>
    <r>
      <rPr>
        <b/>
        <sz val="11"/>
        <color theme="1"/>
        <rFont val="Calibri"/>
        <family val="2"/>
        <scheme val="minor"/>
      </rPr>
      <t>; 01/Und-Panseljpt-Mutasi/2024</t>
    </r>
  </si>
  <si>
    <t>08.10 WIB</t>
  </si>
  <si>
    <t>19.00 WIB s.d selesai</t>
  </si>
  <si>
    <t>Rapat Koordinasi Penilaian/Verifikasi Dokumen Administrasi dalam Rangka Seleksi Mutasi/Rotasi secara Kompetitif JPT Pratama di Lingkungan Pemkab Grobogan tahun 2024</t>
  </si>
  <si>
    <t>Solia Zigna Kampung Batik, Jl. Dr. Radjiman No.525 Kec. Laweyan, Surakarta</t>
  </si>
  <si>
    <r>
      <rPr>
        <sz val="11"/>
        <color theme="1"/>
        <rFont val="Calibri"/>
        <family val="2"/>
        <scheme val="minor"/>
      </rPr>
      <t xml:space="preserve">BKPPD; </t>
    </r>
    <r>
      <rPr>
        <b/>
        <sz val="11"/>
        <color theme="1"/>
        <rFont val="Calibri"/>
        <family val="2"/>
        <scheme val="minor"/>
      </rPr>
      <t>02/Und-Panseljpt-Mutasi/2024</t>
    </r>
  </si>
  <si>
    <t>20.30 WIB s.d selesai</t>
  </si>
  <si>
    <t>Rapat Persiapan Uji Kompetensi melalui Pendalaman Wawancara Seleksi Mutasi/Rotasi secara Kompetitif JPT Pratama di Lingkungan Pemkab Grobogan tahun 2024</t>
  </si>
  <si>
    <t>Pelaksanaan Uji Kompetensi melalui Pendalaman Wawancara dalam rangka Seleksi Mutasi/Rotasi secara Kompetitif JPT Pratama di Lingkungan Pemkab Grobogan tahun 2024</t>
  </si>
  <si>
    <t>Rapat Penetapan Hasil Uji Kompetensi melalui Pendalaman Wawancara dalam rangka Seleksi Mutasi/Rotasi secara Kompetitif JPT Pratama di Lingkungan Pemkab Grobogan tahun 2024</t>
  </si>
  <si>
    <r>
      <rPr>
        <sz val="11"/>
        <color theme="1"/>
        <rFont val="Calibri"/>
        <family val="2"/>
        <scheme val="minor"/>
      </rPr>
      <t xml:space="preserve">BKPPD; </t>
    </r>
    <r>
      <rPr>
        <b/>
        <sz val="11"/>
        <color theme="1"/>
        <rFont val="Calibri"/>
        <family val="2"/>
        <scheme val="minor"/>
      </rPr>
      <t>03/Und-Panseljpt-Mutasi/2024</t>
    </r>
  </si>
  <si>
    <t>Senin, 15 Juli 2024</t>
  </si>
  <si>
    <r>
      <t xml:space="preserve">Sekretariat Daerah; </t>
    </r>
    <r>
      <rPr>
        <b/>
        <sz val="11"/>
        <color theme="1"/>
        <rFont val="Calibri"/>
        <family val="2"/>
        <scheme val="minor"/>
      </rPr>
      <t>700/773/SETDA/2024; agenda &amp; siapkan</t>
    </r>
  </si>
  <si>
    <t>Rapat Koordinasi Membahas Rangkaian Kegiatan Peringatan HUT RI ke-79 RI tahun 2024</t>
  </si>
  <si>
    <t>Minggu, 14 Juli 2024</t>
  </si>
  <si>
    <t>08.45 WIB s.d selesai</t>
  </si>
  <si>
    <t>Grobogan Mengaji dan Berbagi dalam rangka Memperingati Tahun Baru Hijriyah 1446H.</t>
  </si>
  <si>
    <t>Konsultasi TAPD terkait Perubahan Perencanaan dan Penganggaran Tahun 2024</t>
  </si>
  <si>
    <t>Ruang Rapat Paripurna II Kab. Grobogan</t>
  </si>
  <si>
    <r>
      <t xml:space="preserve">DPRD; </t>
    </r>
    <r>
      <rPr>
        <b/>
        <sz val="11"/>
        <color theme="1"/>
        <rFont val="Calibri"/>
        <family val="2"/>
        <scheme val="minor"/>
      </rPr>
      <t>000/1807/SETWAN/2024</t>
    </r>
  </si>
  <si>
    <r>
      <rPr>
        <sz val="11"/>
        <color theme="1"/>
        <rFont val="Calibri"/>
        <family val="2"/>
        <scheme val="minor"/>
      </rPr>
      <t xml:space="preserve">Bag.Umum; </t>
    </r>
    <r>
      <rPr>
        <b/>
        <sz val="11"/>
        <color theme="1"/>
        <rFont val="Calibri"/>
        <family val="2"/>
        <scheme val="minor"/>
      </rPr>
      <t>400.14.1.1/801/SETDA/2024; catat agenda, siapkan bahan</t>
    </r>
  </si>
  <si>
    <r>
      <rPr>
        <sz val="11"/>
        <color theme="1"/>
        <rFont val="Calibri"/>
        <family val="2"/>
        <scheme val="minor"/>
      </rPr>
      <t xml:space="preserve">Bag. Kesra; </t>
    </r>
    <r>
      <rPr>
        <b/>
        <sz val="11"/>
        <color theme="1"/>
        <rFont val="Calibri"/>
        <family val="2"/>
        <scheme val="minor"/>
      </rPr>
      <t>400.8/804/SETDA/2024; catat agenda</t>
    </r>
  </si>
  <si>
    <t>Pembahasan Draft Kesepakatan Bersama antara Pemerintah Kabupaten Grobogan dengan Paguyuban Pedagang Pasar Umum dan Unggas Purwodadi Grobogan (P2UPG)</t>
  </si>
  <si>
    <r>
      <rPr>
        <sz val="11"/>
        <color theme="1"/>
        <rFont val="Calibri"/>
        <family val="2"/>
        <scheme val="minor"/>
      </rPr>
      <t xml:space="preserve">Disperindag; </t>
    </r>
    <r>
      <rPr>
        <b/>
        <sz val="11"/>
        <color theme="1"/>
        <rFont val="Calibri"/>
        <family val="2"/>
        <scheme val="minor"/>
      </rPr>
      <t>005/806/VII/2024; (dispo : As2)</t>
    </r>
  </si>
  <si>
    <t>Rabu, 17 Juli 2024</t>
  </si>
  <si>
    <t>Rapat Koordinasi Desk Pemilihan Bupati dan Wakil Bupati Grobogan Tahun 2024</t>
  </si>
  <si>
    <t>Kamis, 25 Juli 2024</t>
  </si>
  <si>
    <t>09.00-12.00 WIB</t>
  </si>
  <si>
    <t>Launching Program Perubahan KOPI IN AJA (Kuliah Oke Paling Inspiratif Ya Sambil Kerja)</t>
  </si>
  <si>
    <t>SMA N 1 Geyer</t>
  </si>
  <si>
    <t>SMA N 1 Geyer; catat agenda</t>
  </si>
  <si>
    <t>Rapat Pembahasan LHE AKIP Perangkat Daerah 2024</t>
  </si>
  <si>
    <t>Bag. Organisasi (Pesan Jadwal) (ASMAN)</t>
  </si>
  <si>
    <t>Pimpinan Lab.Kes Dinkes Ijin Menghadap Terkait Proses BLUD Lab.Kes</t>
  </si>
  <si>
    <r>
      <rPr>
        <sz val="11"/>
        <color theme="1"/>
        <rFont val="Calibri"/>
        <family val="2"/>
        <scheme val="minor"/>
      </rPr>
      <t>Pak Budi Yankes</t>
    </r>
    <r>
      <rPr>
        <b/>
        <sz val="11"/>
        <color theme="1"/>
        <rFont val="Calibri"/>
        <family val="2"/>
        <scheme val="minor"/>
      </rPr>
      <t xml:space="preserve"> (Pesan Waktu)</t>
    </r>
  </si>
  <si>
    <t>Tasyakuran Jemaah Haji Kab. Grobogan Tahun 2024</t>
  </si>
  <si>
    <r>
      <rPr>
        <sz val="11"/>
        <color theme="1"/>
        <rFont val="Calibri"/>
        <family val="2"/>
        <scheme val="minor"/>
      </rPr>
      <t xml:space="preserve">Bag. Kesra </t>
    </r>
    <r>
      <rPr>
        <b/>
        <sz val="11"/>
        <color theme="1"/>
        <rFont val="Calibri"/>
        <family val="2"/>
        <scheme val="minor"/>
      </rPr>
      <t>(ASMAN)</t>
    </r>
  </si>
  <si>
    <t>Kamis-Jum'at, 1-2 Agustus 2024</t>
  </si>
  <si>
    <t>catat, Siapkan Bahan</t>
  </si>
  <si>
    <r>
      <rPr>
        <sz val="11"/>
        <color theme="1"/>
        <rFont val="Calibri"/>
        <family val="2"/>
        <scheme val="minor"/>
      </rPr>
      <t xml:space="preserve">Bag. Pemerintahan; </t>
    </r>
    <r>
      <rPr>
        <b/>
        <sz val="11"/>
        <color theme="1"/>
        <rFont val="Calibri"/>
        <family val="2"/>
        <scheme val="minor"/>
      </rPr>
      <t>(catat, Siapkan Bahan)</t>
    </r>
  </si>
  <si>
    <t>Penyampaian Kebijakan dan Pagu Indikatif Perubahan RKPD Kab. Grobogan Tahun 2024</t>
  </si>
  <si>
    <t>Makodim Grobogan</t>
  </si>
  <si>
    <t>Memberikan Surprise dan ucapan Selamat Ulang Tahun kepada Bpk. Dandim Grobogan</t>
  </si>
  <si>
    <t>Info dr.  Maskur; Ket : Diharapkan transit bersama Forkopimda di pendopo pukul 12.45 WIB</t>
  </si>
  <si>
    <t>Senam Bersama</t>
  </si>
  <si>
    <t>Dinas Koperasi</t>
  </si>
  <si>
    <t>Kamis 09.00 WIB; Jumat 08.00 WIB; Malam 19.30 WIB</t>
  </si>
  <si>
    <r>
      <t xml:space="preserve">DPRD; </t>
    </r>
    <r>
      <rPr>
        <b/>
        <sz val="11"/>
        <color theme="1"/>
        <rFont val="Calibri"/>
        <family val="2"/>
        <scheme val="minor"/>
      </rPr>
      <t>900.1.1/1857/VII/2024</t>
    </r>
  </si>
  <si>
    <r>
      <rPr>
        <sz val="11"/>
        <color theme="1"/>
        <rFont val="Calibri"/>
        <family val="2"/>
        <scheme val="minor"/>
      </rPr>
      <t xml:space="preserve">BKPPD; </t>
    </r>
    <r>
      <rPr>
        <b/>
        <sz val="11"/>
        <color theme="1"/>
        <rFont val="Calibri"/>
        <family val="2"/>
        <scheme val="minor"/>
      </rPr>
      <t>800.1.3.2/916/2024 (Catat Agenda)</t>
    </r>
  </si>
  <si>
    <t>Rapat Evaluasi Kinerja BUMD Semester I TA 2024</t>
  </si>
  <si>
    <t>Hotel Grand Bintang Tawangmangu, Jl. Lawu KarangKulon, Beji, Tawangmangu, Kab. Karanganyar</t>
  </si>
  <si>
    <t>Kamis - Jumat/ 25 - 26 Juli 2024</t>
  </si>
  <si>
    <t>Rapat Koordinasi dalam rangka peningkatan Kapasitas Kecamatan</t>
  </si>
  <si>
    <t>sbg Narasumber</t>
  </si>
  <si>
    <r>
      <t xml:space="preserve">Bag. Pemerintahan </t>
    </r>
    <r>
      <rPr>
        <sz val="11"/>
        <color theme="1"/>
        <rFont val="Calibri"/>
        <family val="2"/>
        <scheme val="minor"/>
      </rPr>
      <t>(Asman)</t>
    </r>
  </si>
  <si>
    <t>Hotel Grand Zuri Malioboro. Jl. P. Mangkubumi No.18 Gowongan Kec Jetis Kota Yogyakarta</t>
  </si>
  <si>
    <t>Rapat Pengajuan Mall Laksana</t>
  </si>
  <si>
    <t>Audiensi terkait Angka Kemiskinan Hasil Pendataan SUSENAS Maret 2024</t>
  </si>
  <si>
    <t>Disnakertran</t>
  </si>
  <si>
    <t>Pembukaan seleksi Daerah Pemagangan Ke Jepang Tahun 2024 di Kabupaten Grobogan</t>
  </si>
  <si>
    <t>Aula UPTD BLK Dinas Tenaga Kerja dan Transmigrasi Kab. Grobogan</t>
  </si>
  <si>
    <t xml:space="preserve"> RAKOR PENGENDALIAN INFLASI </t>
  </si>
  <si>
    <t xml:space="preserve">aplikasi Zoom Meeting dari KANTOR MASING-MASING </t>
  </si>
  <si>
    <t xml:space="preserve">Kemendagri. (Meeting ID 677 057 3756 dan Password INFLASI) </t>
  </si>
  <si>
    <t>Kamis 25 Juli 2024</t>
  </si>
  <si>
    <t>Pemantauan Pelaksanaan Forum Konsultasi Publik melalui Sharing Knowledge antar Pemerintah Daerah</t>
  </si>
  <si>
    <t>Zoom Meeting (ID: 428 152 7886, Pass: FKP2024)</t>
  </si>
  <si>
    <r>
      <rPr>
        <b/>
        <sz val="11"/>
        <color theme="1"/>
        <rFont val="Calibri"/>
        <family val="2"/>
        <scheme val="minor"/>
      </rPr>
      <t>KEMENTERIAN PENDAYAGUNAAN APARATUR NEGARA DAN REFORMASI BIROKRASI REPUBLIK INDONESIA</t>
    </r>
    <r>
      <rPr>
        <sz val="11"/>
        <color theme="1"/>
        <rFont val="Calibri"/>
        <family val="2"/>
        <scheme val="minor"/>
      </rPr>
      <t>; Catatan: jika tidak acara bersamaan, saya ikut hadir.   B/92/PP.01/2024</t>
    </r>
  </si>
  <si>
    <t>DID (Detail Indenairing Desain)</t>
  </si>
  <si>
    <t>Senin, 29 Juli 2024</t>
  </si>
  <si>
    <t>Tempat : Kantor Kajari Kab. Grobogan</t>
  </si>
  <si>
    <t xml:space="preserve">Acara : Memberikan Surprise dan ucapan Hari Bhakti Adhyaksa ke-64
</t>
  </si>
  <si>
    <r>
      <t xml:space="preserve">Informasi Ms Maskur.  </t>
    </r>
    <r>
      <rPr>
        <sz val="11"/>
        <color theme="1"/>
        <rFont val="Calibri"/>
        <family val="2"/>
        <scheme val="minor"/>
      </rPr>
      <t>(Ket : Diharapkan transit bersama Forkopimda di pendopo pukul 12.00 WIB)</t>
    </r>
  </si>
  <si>
    <t>Setelah Acara Disperindag</t>
  </si>
  <si>
    <t>Rapat Persiapan dan evaluasai Adipura Tahun 2024</t>
  </si>
  <si>
    <t>Selasa 13 Agustus 2024</t>
  </si>
  <si>
    <r>
      <t>DLH</t>
    </r>
    <r>
      <rPr>
        <sz val="11"/>
        <color theme="1"/>
        <rFont val="Calibri"/>
        <family val="2"/>
        <scheme val="minor"/>
      </rPr>
      <t xml:space="preserve"> (Riwan; 082248570114) Minta Jadwal</t>
    </r>
  </si>
  <si>
    <t>Sabtu, 27 Juli 2024</t>
  </si>
  <si>
    <t xml:space="preserve"> Acara : Jalan Sehat HUT PWRI ke-62 Tk.Kabupaten Grobogan</t>
  </si>
  <si>
    <t>Halaman Pendopo Kab. Grobogan</t>
  </si>
  <si>
    <t xml:space="preserve">Start jam 07.00 WIB - selesai </t>
  </si>
  <si>
    <r>
      <t xml:space="preserve">PERSATUAN WREDATAMA REPUBLIK INDONESIA (PWRI) KAB GROBOGAN;  </t>
    </r>
    <r>
      <rPr>
        <sz val="11"/>
        <color theme="1"/>
        <rFont val="Calibri"/>
        <family val="2"/>
        <scheme val="minor"/>
      </rPr>
      <t>006/Pan.HUT.PWRI/VII/2024</t>
    </r>
  </si>
  <si>
    <t>S</t>
  </si>
  <si>
    <t>Audiensi Tentang penyelenggaraan Pendidikan Dasar</t>
  </si>
  <si>
    <t>Ruang Rapat Paripurna II</t>
  </si>
  <si>
    <r>
      <t xml:space="preserve">DPRD, </t>
    </r>
    <r>
      <rPr>
        <sz val="11"/>
        <color theme="1"/>
        <rFont val="Calibri"/>
        <family val="2"/>
        <scheme val="minor"/>
      </rPr>
      <t>000/259/SETWAN/2024</t>
    </r>
  </si>
  <si>
    <t>BKPPD minta waktu (P. Angga) meeting ID : 841 7275 3187   Password :SIDANG123</t>
  </si>
  <si>
    <t>12.00 WIB (Setelah Rapat Banmus)</t>
  </si>
  <si>
    <r>
      <rPr>
        <b/>
        <sz val="11"/>
        <color theme="1"/>
        <rFont val="Calibri"/>
        <family val="2"/>
        <scheme val="minor"/>
      </rPr>
      <t>Disperindag</t>
    </r>
    <r>
      <rPr>
        <sz val="11"/>
        <color theme="1"/>
        <rFont val="Calibri"/>
        <family val="2"/>
        <scheme val="minor"/>
      </rPr>
      <t xml:space="preserve"> Pesan Jadwal</t>
    </r>
  </si>
  <si>
    <t>Rapat Koordinasi Siaga Kekeringan Jawa Tengah Juli 2024</t>
  </si>
  <si>
    <t>Setda Pemprov. Jateng</t>
  </si>
  <si>
    <t>Ruang Rapat Gedung Gradhika Bhakti Praja, Kantor Gubernur Jawa Tengah</t>
  </si>
  <si>
    <t>10.15 s/d 11.00 WIB</t>
  </si>
  <si>
    <t>Narasumber Tokoh Inpiratif pada Keg. MPLS SMA Negeri I Purwodadi Tahun 2024/2025</t>
  </si>
  <si>
    <t>SMA Negeri I Purwodadi</t>
  </si>
  <si>
    <t>SMAN I Purwodadi</t>
  </si>
  <si>
    <t>DPRD; 900.1/261/SETWAN/2024</t>
  </si>
  <si>
    <t xml:space="preserve">Rapat Kerja Badan Anggaran;                                                           1. Penyelarasan Hasil Konsultasi dengan Komisi-komisi tentang KUA PPAS ABPD TA 2025.                                                 </t>
  </si>
  <si>
    <t>Penyerahan SK Bupati Grobogan tentang Kenaikan Pangkat Periode I Agustus 2024 dan Penyerahan SK Pensiun per 1 September + 1 Oktober 2024.</t>
  </si>
  <si>
    <t>Pengantar Alih Tugas Ketua Pengadilan Negeri Purwodadi dan Hakim Pengadilan Negeri Purwodadi</t>
  </si>
  <si>
    <t>Ruang Sidang Utama PN Purwodadi</t>
  </si>
  <si>
    <t>PN Purwodadi</t>
  </si>
  <si>
    <t>Mandiri Taspen permintaan menghadap</t>
  </si>
  <si>
    <t>Setelah Senam</t>
  </si>
  <si>
    <t>Bu Iik umum</t>
  </si>
  <si>
    <t>SITI MAKRIFATULAMINAH, S.H., M.H.</t>
  </si>
  <si>
    <t>DPRD;  900.1/265/SETWAN/2024</t>
  </si>
  <si>
    <t>11.00 WIB (Setelah Rapat Paripurna DPRD ke-22)</t>
  </si>
  <si>
    <t>DPRD;' 000/266/SETWAN/2024</t>
  </si>
  <si>
    <t>Gedung Paripurna I DPRD Kabupaten Grobogan</t>
  </si>
  <si>
    <t>13.30 WIB (setelah SMAN 1 Pwd)</t>
  </si>
  <si>
    <t xml:space="preserve">.   Hari                :   Kamis
Tanggal         :   25 Juli 2024
Waktu            :   10.00 WIB s.d selesai
Acara             :   Menghadiri upacara pembukaan Perkemahan Wirakarya VII Tempat          :   dsn. Sekaran,  Desa Karangrejo, Kee.  Grobogan,  Kab.  Grobogan Pakaian         :  Seragam Pramuka
Keterangan   :   Sebagai irup upacara Ketua DPRD Kab.  Grobogan
</t>
  </si>
  <si>
    <t>Menghadiri upacara pembukaan Perkemahan Wirakarya VII</t>
  </si>
  <si>
    <t>dsn. Sekaran,  Desa Karangrejo, Kee.  Grobogan,  Kab.  Grobogan</t>
  </si>
  <si>
    <t xml:space="preserve">GERAKAN PRAMUKA KWARTIR CABANG GROBOGAN;   Pakaian         :  Seragam Pramuka
Keterangan   :   Sebagai irup upacara Ketua DPRD Kab.  Grobogan;  148/11 15 - 1
</t>
  </si>
  <si>
    <t xml:space="preserve">Hari, tgl: Rabu, 24 Juli 2024
Pukul: 14.00 wib
Tempat: Ruang Rapat Sekda
Ket: Rapat akan dipimpin oleh Bp. Sekda. </t>
  </si>
  <si>
    <t>14.00 wib</t>
  </si>
  <si>
    <t>Rakor Dalam rangka persiapan Musyawarah KORPRI Kabupaten Grobogan</t>
  </si>
  <si>
    <t>Minggu, 28 Juli 2024</t>
  </si>
  <si>
    <t>09.30 WIB s.d selesai</t>
  </si>
  <si>
    <t>Menghadiri upacara penutupan Perkemahan Wirakarya VII</t>
  </si>
  <si>
    <t>dsn. Sekaran,  Desa Karangrejo,  Kee.  Grobogan,  Kab. Grobogan</t>
  </si>
  <si>
    <r>
      <rPr>
        <b/>
        <sz val="11"/>
        <color theme="1"/>
        <rFont val="Calibri"/>
        <family val="2"/>
        <scheme val="minor"/>
      </rPr>
      <t>GERAKAN PRAMUKA KWARTIR CABANG GROBOGAN;</t>
    </r>
    <r>
      <rPr>
        <sz val="11"/>
        <color theme="1"/>
        <rFont val="Calibri"/>
        <family val="2"/>
        <scheme val="minor"/>
      </rPr>
      <t xml:space="preserve">  Pakaian         :   Seragam Pramuka
Keteranqan   :   Sebagai irup upacara Kepala Dinas Pendidikan Kab.  Grobogan;  148/11 15 - 1</t>
    </r>
  </si>
  <si>
    <t>Rapat Laporan DED  Pasar Purwodadi. Laporan antara DED (Detail Engenering Design) Retrofit/PenguatanStruktur dan Arsitek Pasar Purwodadi</t>
  </si>
  <si>
    <r>
      <rPr>
        <sz val="11"/>
        <color theme="1"/>
        <rFont val="Calibri"/>
        <family val="2"/>
        <scheme val="minor"/>
      </rPr>
      <t xml:space="preserve">Bag. Perekonomian (Mb. Mega) </t>
    </r>
    <r>
      <rPr>
        <b/>
        <sz val="11"/>
        <color theme="1"/>
        <rFont val="Calibri"/>
        <family val="2"/>
        <scheme val="minor"/>
      </rPr>
      <t>(Pesan Jadwal) (Agendakan)</t>
    </r>
  </si>
  <si>
    <t>Ruang Kerja Bupati Grobogan</t>
  </si>
  <si>
    <t>Rapat Umum Pemegang Saham dengan agenda Pembahasan Perubahan Nomenklatur PT Bank Perkreditan Rakyat Bank Purwa Artha (Perseroda) menjadi PT Bank Perekonomian Rakyat Bank Purwa Artha (Perseroda)</t>
  </si>
  <si>
    <t>Hari : Kamis s/d Sabtu
Tanggal : 25 s/d 27 Juli 2024
Tempat : Kantor BKPP Kabupaten Kulonprogo</t>
  </si>
  <si>
    <t>Kamis s/d Sabtu, 25 s/d 27 Juli 2024</t>
  </si>
  <si>
    <t>Kantor BKPP Kabupaten Kulonprogo</t>
  </si>
  <si>
    <t xml:space="preserve">kunjungan kerja ke Kantor Badan Kepegawaian Pendidikan dan Pelatihan ( BKPP ) Kabupaten Kulonprogo Provinsi Daerah Istimewa Yogyakarta
</t>
  </si>
  <si>
    <r>
      <t xml:space="preserve">DPRD KABUPATEN GROBOGAN; </t>
    </r>
    <r>
      <rPr>
        <sz val="11"/>
        <color theme="1"/>
        <rFont val="Calibri"/>
        <family val="2"/>
        <scheme val="minor"/>
      </rPr>
      <t>000.1.2/271/SETWAN/2024</t>
    </r>
  </si>
  <si>
    <t>Rapat dengan tim paduan suara</t>
  </si>
  <si>
    <t>Info Pak Agus Sudarmanto</t>
  </si>
  <si>
    <t>hari : Jumat s.d. Sabtu
tanggal : 26 s.d. 27 Juli 2024
jadwal : Terlampir
tempat : Hotel Puri Asri, Magelang
acara : Bimbingan Teknis Administrasi Perencanaan Kinerja dan Keuangan serta
Pengetahuan Dasar Pengadaan Barang dan Jasa Pemerintah</t>
  </si>
  <si>
    <t>Jumat s.d. Sabtu
, 26 s.d. 27 Juli 2024</t>
  </si>
  <si>
    <t>Hotel Puri Asri, Magelang</t>
  </si>
  <si>
    <t>Bimbingan Teknis Administrasi Perencanaan Kinerja dan Keuangan serta Pengetahuan Dasar Pengadaan Barang dan Jasa Pemerintah</t>
  </si>
  <si>
    <r>
      <t xml:space="preserve">Bag. Keuangan; </t>
    </r>
    <r>
      <rPr>
        <sz val="11"/>
        <color theme="1"/>
        <rFont val="Calibri"/>
        <family val="2"/>
        <scheme val="minor"/>
      </rPr>
      <t>000.1/255/2024</t>
    </r>
  </si>
  <si>
    <t>Ruang Candra Negara Ballroom, Grand Master Hotel</t>
  </si>
  <si>
    <t>Disperindag (catat)</t>
  </si>
  <si>
    <t>Undangan Konser Gempur Rokok Ilegal; Hari, tanggal : Sabtu 27 Juli 2024; Waktu : Jam 19.00WIB - Selesai; Tempat : Alun-alun Purwodadi</t>
  </si>
  <si>
    <t>Sabtu 27 Juli 2024</t>
  </si>
  <si>
    <t>19.00WIB - Selesai</t>
  </si>
  <si>
    <t>Undangan Konser Gempur Rokok Ilegal</t>
  </si>
  <si>
    <r>
      <t xml:space="preserve">Dinas Koperasi UKM Kab. Grobogan; B/400.14.1.1/142/DISKOPUKM/2024; </t>
    </r>
    <r>
      <rPr>
        <sz val="11"/>
        <color theme="1"/>
        <rFont val="Calibri"/>
        <family val="2"/>
        <scheme val="minor"/>
      </rPr>
      <t>Catat Agenda</t>
    </r>
  </si>
  <si>
    <t>teguh disnakertrans mau menghadap bapak</t>
  </si>
  <si>
    <t>DISNAKERTRANS ijin menghadap</t>
  </si>
  <si>
    <t>Dsnakertrans (P. Teguh)</t>
  </si>
  <si>
    <t xml:space="preserve">Kamis s/d Jum'at
(Siang-Malam),
1   s/d 2 Agustus 2024
</t>
  </si>
  <si>
    <t xml:space="preserve">Rapat Kerja Badan Anggaran 
1.  Membahas Raperda ttg Pertanggungjawaban Pelaksanaan APSD  Kab.  Grobogan  TA.  2023  atas hasil Evaluasi Gubemur.                                                                                  2. Membahas    KUA   PPAS   Perubahan APSD Kab. Grobogan TA. 2024.
</t>
  </si>
  <si>
    <t>RENCANA JADWAL DPRD</t>
  </si>
  <si>
    <t xml:space="preserve">Jum'at, 9 Agustus 2024
</t>
  </si>
  <si>
    <t>Senin, Selasa, 05 dan 06 Agustus 2024</t>
  </si>
  <si>
    <t>Konsultasi Kuangan TPP Guru</t>
  </si>
  <si>
    <t xml:space="preserve">Menyusun laporan hasil Rapat Kerja Badan Anggaran  terhadap KUA PPAS Perubahan APBD Kab. Grobogan TA. 2024.
</t>
  </si>
  <si>
    <t xml:space="preserve">Senin, 12 Agustus 2024
</t>
  </si>
  <si>
    <t>Rapat Paripuma ke-23 Persetujuan dan penandatanganan  Nota Kesepakatan KUA PPAS Perubahan APBD Kab. Grobogan TA. 2024.</t>
  </si>
  <si>
    <t xml:space="preserve"> Rapat Paripuma ke-24  Pembicaraan    Tingkat    II (Pengambilan Keputusan)      atas      Raperda      tentang  Penyertaan  Modal  Pemerintah  Kabupaten Grobogan  kepada  BUMD  Tahun  2025  - Pembubaran   Panitia   Khll.Sl.lS   Ill   Tahun 2024
</t>
  </si>
  <si>
    <t xml:space="preserve">Rapat Paripurna ke-25  Pengucapan  sumpah/janji Anggota DPRD Kabupaten  Grobogan Masa Jabatan 2024 - 2029.
</t>
  </si>
  <si>
    <t xml:space="preserve">Rabu, 14 Agustus 2024
</t>
  </si>
  <si>
    <t xml:space="preserve">Jum.at, 16 Agustus 2024
</t>
  </si>
  <si>
    <t>Rapat Paripuma ke-26;  Mendengarkan Pidato Kenegaraan Presiden RI dalam rangka Peringatan  HUT ke-79 RI.</t>
  </si>
  <si>
    <t xml:space="preserve">Kamis, 22 Agustus 2024
</t>
  </si>
  <si>
    <t xml:space="preserve"> Rapat Paripuma ke-27                                                                            1.   Penetapan    usulan   Galon    Pimpinan  Definitif DPRD Kab. Grobogan.                    
2.    Pembentukan        dan         Penetapan Pimpinan   dan   Keanggotaan   Fraksi-Fraksi DPRD Kab. Grobogan.
</t>
  </si>
  <si>
    <t>Kamis, 29 Agustus 2024</t>
  </si>
  <si>
    <t xml:space="preserve"> Rapat Paripuma ke-28 
Pembicaraan  Tingkat  I    Tahap  Kesatu  - (Penjelasan  Bupati) atas  Raperda tentang Perubahan APBD Kab. Grobogan TA. 2024
 - Penyampaian  Nota Keuangan.
</t>
  </si>
  <si>
    <t>Rapat Paripuma ke-29.  Pembicaraan Tingkat I   Tahap Kedua - (Pemandangan Umum Fraksi Dewan) atas Raperda tentang Perubahan APBD Kab. Grobogan TA. 2024.</t>
  </si>
  <si>
    <t xml:space="preserve">Senin, 02 September  2024
</t>
  </si>
  <si>
    <t xml:space="preserve">Kamis, 05 September 2024
</t>
  </si>
  <si>
    <t xml:space="preserve">Rapat Paripurna ke-30                                                                Pengucapan    Sumpah/Janji   Pimpinan  DPRD Kab. Grobogan masa jabatan 2024-  2029.
</t>
  </si>
  <si>
    <t>Jum'at,13 September 2024</t>
  </si>
  <si>
    <t xml:space="preserve"> Rapat Paripuma ke-31.  Pembentukan   Alat   Kelengkapan DPRD  (Komisi-komisi,  Sadan   Anggaran,   Badan Musyawarah,  Badan  Pembentukan  Perda dan Sadan Kehormatan).
</t>
  </si>
  <si>
    <t xml:space="preserve">Rapat Paripuma ke-32 Pembicaraan   Tingkat  I      Tahap  Ketiga  -  (Jawaban  Bupati terhadap   Pemandangan Umum Fraksi Dewan) atas Raperda tentang  Perubahan APBD Kab. Grobogan TA. 2024.
</t>
  </si>
  <si>
    <t xml:space="preserve">Rapat Badan Anggaran Menyusun   Laporan   Hasil   Rapat  Kerja  Badan Anggaran terhadap Raperda tentang Perubahan APSD Kab. Grobogan TA. 2024. 
</t>
  </si>
  <si>
    <t xml:space="preserve"> Kamis, 19 September 2024
</t>
  </si>
  <si>
    <t>Jumat; 20 September 2024</t>
  </si>
  <si>
    <t xml:space="preserve">Rapat Paripuma ke-33         Pembicaraan    Tingkat   II   (Pengambilan Keputusan dan Persetujuan  Bersama) atas Raperda tentang Perubahan APBD Kab. Grobogan TA. 2024. 
</t>
  </si>
  <si>
    <t>Rabu, 25 September 2024</t>
  </si>
  <si>
    <t xml:space="preserve">Rapat Paripuma ke-34
 Pembicaraan Tingkat I   Tahap Kesatu - (Penjelasan Bupati) atas Raperda tentang Perubahaan Atas Perda Kab. Grobogan Nomor     15     Tahun      2016     tentang Pembentukan   dan   Susunan   Organisasi Perangkat Daerah. 
</t>
  </si>
  <si>
    <t>Senin, 30 September 2024</t>
  </si>
  <si>
    <t xml:space="preserve"> Rapat Paripuma ke-35
 Pembicaraan nngkat I  Tahap Kedua - (Pemandangan Umum Fraksi Dewan)  atas Raperda tentang Perubahaan Atas Perda Kab. Grobogan Nomor 15 Tahun 2016 tentang Pembentukan dan Susunan Organisasi Perangkat Daerah. 
</t>
  </si>
  <si>
    <t xml:space="preserve">Acara :   Focus Group Discussion (FGD) Perencanaan Kuliah Kerja Nyata (KKN) Moderasi Beragama
</t>
  </si>
  <si>
    <t>Kamis; 01 Agustus 2024</t>
  </si>
  <si>
    <t>Bappeda (Catat agenda)</t>
  </si>
  <si>
    <t>Kantor BKD Provinsi Jawa Barat dan Kantor DPRD Kota
Bandung</t>
  </si>
  <si>
    <t>Minggu s/d Rabu
28 s/d 31 Juli 2024</t>
  </si>
  <si>
    <t>kunjungan kerja Komisi A ke Kantor BKD Provinsi Jawa Barat dan DPRD Kota Bandung tanggal 28 s/d 31 Juli 2024</t>
  </si>
  <si>
    <t>DPRD (catat tp ijin) 400.14.1.4/279/SETWAN/2024</t>
  </si>
  <si>
    <t>Hari/Tanggal
Pukul
Tempat
Acara
Keterangan
:
:
:
:
:
:
Senin, 29 Juli 2024
19.30 WIB s/d selesai
Pendopo Kabupaten Grobogan
Pisah Sambut Ketua Pengadilan Negeri Purwodadi
1. Mohon untuk hadir bersama Istri/Suami;
2. Transit pukul 19.00 di Ruang Transit Pendopo;
3. Mengenakan pakaian Batik.</t>
  </si>
  <si>
    <t>Pisah Sambut Ketua Pengadilan Negeri Purwodadi</t>
  </si>
  <si>
    <t>Setda (umum) 800 / 992 / SETDA / 2024  ;                      1. Mohon untuk hadir bersama Istri/Suami;
2. Transit pukul 19.00 di Ruang Transit Pendopo;
3. Mengenakan pakaian Batik.</t>
  </si>
  <si>
    <t>Selasa 30 Juli 2024</t>
  </si>
  <si>
    <t>Kepala Kantor pertanahan Ijin menghadap</t>
  </si>
  <si>
    <t>Ka. Pertanahan</t>
  </si>
  <si>
    <t>Menyaksikan seleksi Daerah Lomba Sinden Muda Nasional (LSMN) ke-2 Tahun 2024</t>
  </si>
  <si>
    <t>Sabtu, 03 Agustus 2024</t>
  </si>
  <si>
    <t>Kamis, 08 Agustus 2024</t>
  </si>
  <si>
    <t>di riptaloka</t>
  </si>
  <si>
    <t xml:space="preserve">manual </t>
  </si>
  <si>
    <t>Rabu, 07 Agustus 2024</t>
  </si>
  <si>
    <t xml:space="preserve"> Rabu, 31 Juli 2024 M/ 25 Muharram 1446 H</t>
  </si>
  <si>
    <t>Gedung Reptaloka Kabupaten Grobogan</t>
  </si>
  <si>
    <t xml:space="preserve">kegiatan Penguatan Organisasi Ganar Annar MUI Kabupaten Grobogan dengan tema “Bergerak Bersama Pencegahan Pemberantasan Penyalahgunaan Peredaran Gelap Narkotika dan Prekursor Narkotika (P4GN dan PN) Menuju Grobogan Bersinar”
</t>
  </si>
  <si>
    <t>MUI;  070/MUI-Kab.03.15/VII /2024</t>
  </si>
  <si>
    <t xml:space="preserve">Rabu – Sabtu, 31 Juli – 3 Agustus 2024
</t>
  </si>
  <si>
    <t>SD, SMP, SMA sederajat</t>
  </si>
  <si>
    <t xml:space="preserve">Lomba Kebersihan, Keindahan, dan Ketertiban Antar Sekolah Adiwiyata -- Lomba K3 Kategori SD, SMP, SMA (perwakilan kecamatan) </t>
  </si>
  <si>
    <r>
      <rPr>
        <b/>
        <i/>
        <sz val="11"/>
        <color rgb="FFFF0000"/>
        <rFont val="Calibri"/>
        <family val="2"/>
        <scheme val="minor"/>
      </rPr>
      <t>RENCANA JADWAL KEGIATAN PERINGATAN HUT KE-79 KEMERDEKAAN RI TAHUN 2024
KABUPATEN GROBOGAN</t>
    </r>
    <r>
      <rPr>
        <sz val="11"/>
        <color rgb="FFFF0000"/>
        <rFont val="Calibri"/>
        <family val="2"/>
        <scheme val="minor"/>
      </rPr>
      <t xml:space="preserve">  (DLH, Disdik, Kemenag, Kacabdinas IV)</t>
    </r>
  </si>
  <si>
    <t>Seluruh Wilayah Kabupaten Grobogan</t>
  </si>
  <si>
    <t>Pengibaran Bendera Merah Putih, pemasangan umbul-umbul dan lampu hias</t>
  </si>
  <si>
    <t>Jum'at, 2 dan 9 Agustus 2024</t>
  </si>
  <si>
    <t>Jumat Bersih ( Laporan kegiatan dalam bentuk video singkat di unggah di Instagram Perangkat Daerah masingmasing dengan menandai IG Bupati, Wakil Bupati dan Sekretaris Daerah)</t>
  </si>
  <si>
    <r>
      <rPr>
        <b/>
        <i/>
        <sz val="11"/>
        <color rgb="FFFF0000"/>
        <rFont val="Calibri"/>
        <family val="2"/>
        <scheme val="minor"/>
      </rPr>
      <t>RENCANA JADWAL KEGIATAN PERINGATAN HUT KE-79 KEMERDEKAAN RI TAHUN 2024</t>
    </r>
    <r>
      <rPr>
        <sz val="11"/>
        <color rgb="FFFF0000"/>
        <rFont val="Calibri"/>
        <family val="2"/>
        <scheme val="minor"/>
      </rPr>
      <t xml:space="preserve">
KABUPATEN GROBOGAN (Kesbangpol dan Camat)</t>
    </r>
  </si>
  <si>
    <r>
      <rPr>
        <b/>
        <i/>
        <sz val="11"/>
        <color rgb="FFFF0000"/>
        <rFont val="Calibri"/>
        <family val="2"/>
        <scheme val="minor"/>
      </rPr>
      <t>RENCANA JADWAL KEGIATAN PERINGATAN HUT KE-79 KEMERDEKAAN RI TAHUN 2024
KABUPATEN GROBOGAN</t>
    </r>
    <r>
      <rPr>
        <sz val="11"/>
        <color rgb="FFFF0000"/>
        <rFont val="Calibri"/>
        <family val="2"/>
        <scheme val="minor"/>
      </rPr>
      <t xml:space="preserve"> (DLH dan Camat )</t>
    </r>
  </si>
  <si>
    <t>Senin-Kamis, 5-15 Agustus 2024</t>
  </si>
  <si>
    <t>Lingkungan OPD masing-masing</t>
  </si>
  <si>
    <t>Lomba 17an Internal Perangkat Daerah (Laporan kegiatan dalam bentuk video singkat di unggah di Instagram Perangkat Daerah masingmasing dengan menandai IG Bupati, Wakil Bupati dan Sekretaris Daerah</t>
  </si>
  <si>
    <r>
      <rPr>
        <b/>
        <i/>
        <sz val="11"/>
        <color rgb="FFFF0000"/>
        <rFont val="Calibri"/>
        <family val="2"/>
        <scheme val="minor"/>
      </rPr>
      <t>RENCANA JADWAL KEGIATAN PERINGATAN HUT KE-79 KEMERDEKAAN RI TAHUN 2024
KABUPATEN GROBOGAN</t>
    </r>
    <r>
      <rPr>
        <sz val="11"/>
        <color rgb="FFFF0000"/>
        <rFont val="Calibri"/>
        <family val="2"/>
        <scheme val="minor"/>
      </rPr>
      <t xml:space="preserve"> (Masing-masing OPD)</t>
    </r>
  </si>
  <si>
    <t>Minggu, 4 Agustus 2024</t>
  </si>
  <si>
    <t>CFD (Lokasi di sekitaran
DISKOMINFO)</t>
  </si>
  <si>
    <t xml:space="preserve">Olahraga bersama dilanjutkan pembagian Bendera Merah Putih (CFD)
</t>
  </si>
  <si>
    <t>Selasa, 13 Agustus 2024</t>
  </si>
  <si>
    <t>Pendopo Kab.
Grobogan</t>
  </si>
  <si>
    <r>
      <rPr>
        <b/>
        <i/>
        <sz val="11"/>
        <color rgb="FFFF0000"/>
        <rFont val="Calibri"/>
        <family val="2"/>
        <scheme val="minor"/>
      </rPr>
      <t>RENCANA JADWAL KEGIATAN PERINGATAN HUT KE-79 KEMERDEKAAN RI TAHUN 2024
KABUPATEN GROBOGAN</t>
    </r>
    <r>
      <rPr>
        <sz val="11"/>
        <color rgb="FFFF0000"/>
        <rFont val="Calibri"/>
        <family val="2"/>
        <scheme val="minor"/>
      </rPr>
      <t xml:space="preserve"> (DKPD)</t>
    </r>
  </si>
  <si>
    <t>09.00
WIB</t>
  </si>
  <si>
    <t>Alun Alun Purwodadi</t>
  </si>
  <si>
    <t>rapat Koordinasi persiapan pembahasan perubahan KUA PPAS APBD Kab. Grobogan Tahun 2024</t>
  </si>
  <si>
    <t>Bappeda (P. Adityawarman)</t>
  </si>
  <si>
    <t xml:space="preserve">Alun Alun
Purwodadi </t>
  </si>
  <si>
    <t xml:space="preserve">Kamis, 15 Agustus 2024
</t>
  </si>
  <si>
    <t xml:space="preserve">Wayang Kulit  Dalang Ki Warseno Slenk
</t>
  </si>
  <si>
    <t xml:space="preserve">Mendengarkan Pidato
Kenegaraan Presiden RI
</t>
  </si>
  <si>
    <t xml:space="preserve">Jum'at,
16 Agustus 2024
</t>
  </si>
  <si>
    <t xml:space="preserve">Gedung DPRD
Kab. Grobogan </t>
  </si>
  <si>
    <r>
      <rPr>
        <b/>
        <i/>
        <sz val="11"/>
        <color rgb="FFFF0000"/>
        <rFont val="Calibri"/>
        <family val="2"/>
        <scheme val="minor"/>
      </rPr>
      <t>RENCANA JADWAL KEGIATAN PERINGATAN HUT KE-79 KEMERDEKAAN RI TAHUN 2024
KABUPATEN GROBOGAN</t>
    </r>
    <r>
      <rPr>
        <b/>
        <sz val="11"/>
        <color rgb="FFFF0000"/>
        <rFont val="Calibri"/>
        <family val="2"/>
        <scheme val="minor"/>
      </rPr>
      <t xml:space="preserve"> (Setwan) </t>
    </r>
  </si>
  <si>
    <t xml:space="preserve">Malam Tirakatan </t>
  </si>
  <si>
    <t xml:space="preserve">Jum'at, 16 Agustus 2024
</t>
  </si>
  <si>
    <t xml:space="preserve">Pendopo Kab.
Grobogan </t>
  </si>
  <si>
    <t xml:space="preserve">Apel Kehormatan dan Renungan Suci (AKRS)
</t>
  </si>
  <si>
    <t xml:space="preserve">23.00 WIB
</t>
  </si>
  <si>
    <t xml:space="preserve">Taman Makam Pahlawan "Kusuma Bhakti Purwodadi"
</t>
  </si>
  <si>
    <t xml:space="preserve">Upacara Pengibaran Bendera Tingkat Organisasi Perangkat Daerah
</t>
  </si>
  <si>
    <t xml:space="preserve">Sabtu,
17 Agustus 2024
</t>
  </si>
  <si>
    <t xml:space="preserve">Halaman
Setda/Instansi/O
PD masingmasing
 </t>
  </si>
  <si>
    <t>RENCANA JADWAL KEGIATAN PERINGATAN HUT KE-79 KEMERDEKAAN RI TAHUN 2024 KABUPATEN GROBOGAN. (Setda)                                                            1. Irup : Bupati Grobogan
2. Cadangan : Wakil Bupati Grobogan (tentatif, menyesuaikan jadwal dari pusat)</t>
  </si>
  <si>
    <t xml:space="preserve">Upacara Pemberian Remisi Narapidana
</t>
  </si>
  <si>
    <t xml:space="preserve">10.30 WIB
</t>
  </si>
  <si>
    <t>RENCANA JADWAL KEGIATAN PERINGATAN HUT KE-79 KEMERDEKAAN RI TAHUN 2024 KABUPATEN GROBOGAN. ( Lapas Purwodadi )  Dilaksanakan Setelah Detikdetik Proklamasi</t>
  </si>
  <si>
    <t xml:space="preserve">Aubade/Serenade </t>
  </si>
  <si>
    <t xml:space="preserve">Aubade : 07.00
WIB
Serenade : 14.30
WIB
</t>
  </si>
  <si>
    <t xml:space="preserve">Alun Alun
Purwodadi
</t>
  </si>
  <si>
    <t>RENCANA JADWAL KEGIATAN PERINGATAN HUT KE-79 KEMERDEKAAN RI TAHUN 2024 KABUPATEN GROBOGAN. (Disdik dan Disporabudpar)                    Serenade :
1. Irup : Ketua Pengadilan Negeri Purwodadi
2. Cadangan : Kepala Kejaksaan Negeri Grobogan</t>
  </si>
  <si>
    <t>Upacara penurunan Bendera</t>
  </si>
  <si>
    <t>16.00 WIB</t>
  </si>
  <si>
    <t>Resepsi HUT Kemedekaan RI</t>
  </si>
  <si>
    <t>Karnaval Pembangunan</t>
  </si>
  <si>
    <t>Senin- selasa 19-20 Agustus 2024</t>
  </si>
  <si>
    <t xml:space="preserve">RENCANA JADWAL KEGIATAN PERINGATAN HUT KE-79 KEMERDEKAAN RI TAHUN 2024 KABUPATEN GROBOGAN. (Camat Purwodadi)  </t>
  </si>
  <si>
    <t>Grobogan Expo</t>
  </si>
  <si>
    <t>Kamis - Minggu 22 - 25 Agustus 2024</t>
  </si>
  <si>
    <t>Alun-alun purwodadi</t>
  </si>
  <si>
    <t xml:space="preserve">RENCANA JADWAL KEGIATAN PERINGATAN HUT KE-79 KEMERDEKAAN RI TAHUN 2024 KABUPATEN GROBOGAN. (Disperindag)  </t>
  </si>
  <si>
    <t>Reog Grobogan</t>
  </si>
  <si>
    <t>Rabu, 28 Agustus 2024</t>
  </si>
  <si>
    <t xml:space="preserve">RENCANA JADWAL KEGIATAN PERINGATAN HUT KE-79 KEMERDEKAAN RI TAHUN 2024 KABUPATEN GROBOGAN. (Disporabudpar)  </t>
  </si>
  <si>
    <t>Ketoprak Forkopimda</t>
  </si>
  <si>
    <t>Sabtu, 31 Agustus 2024</t>
  </si>
  <si>
    <t>01 Agustus s.d 31 Agustus 2024</t>
  </si>
  <si>
    <t xml:space="preserve">Tempat : Balai Besar Penjaminan Mutu Pendidikan (BBPMP) Provinsi
Jawa Tengah, Jl. Kyai Mojo, Srondol Kulon, Kec.
Banyumanik, Kota Semarang, Jawa Tengah.
</t>
  </si>
  <si>
    <t xml:space="preserve">Pelatihan Kepemimpinan Administrator Angkatan XI Tahun 2024, berkenaan dengan hal tersebut kami mohon untuk dapat hadir dan memberikan materi  Jam Pimpinan secara luring 
</t>
  </si>
  <si>
    <t>BKPPD; (Agendakan; Siapkan Bahan) 800/26/2024</t>
  </si>
  <si>
    <t>19.00 WIB s.d Selesai (2 OJ)</t>
  </si>
  <si>
    <t>Kamis Siang : 09.00 WIB
Jum’at Siang : 08.00 WIB
Malam : 19.30 WIB</t>
  </si>
  <si>
    <t xml:space="preserve"> DPRD; 900.1/281/SETWAN/2024</t>
  </si>
  <si>
    <r>
      <t xml:space="preserve">(NB. </t>
    </r>
    <r>
      <rPr>
        <b/>
        <i/>
        <u/>
        <sz val="11"/>
        <color rgb="FFFF0000"/>
        <rFont val="Calibri"/>
        <family val="2"/>
        <scheme val="minor"/>
      </rPr>
      <t>TULISAN MERAH</t>
    </r>
    <r>
      <rPr>
        <b/>
        <i/>
        <sz val="11"/>
        <color rgb="FFFF0000"/>
        <rFont val="Calibri"/>
        <family val="2"/>
        <scheme val="minor"/>
      </rPr>
      <t xml:space="preserve"> TERKAIT RENCANA JADWAL KEGIATAN PERINGATAN HUT KE-79 KEMERDEKAAN RI TAHUN 2024
 KABUPATEN GROBOGAN)</t>
    </r>
  </si>
  <si>
    <t>Jum'at, 02 Agustus 2024</t>
  </si>
  <si>
    <t>19.00 WIB - Selesai</t>
  </si>
  <si>
    <t>Sabdha Langit Festifal 2024</t>
  </si>
  <si>
    <t>Sabda Langit</t>
  </si>
  <si>
    <t xml:space="preserve">Mendampingi Ibu Bupati menerima tamu dari Bank Jateng </t>
  </si>
  <si>
    <t>Info Mb Siti (Sekpri Bupati)</t>
  </si>
  <si>
    <t>Musyawarah KORPRI dan Pengukuhan DP KORPRI Kab. Grobogan</t>
  </si>
  <si>
    <t>Rumah Kedelai Soybean</t>
  </si>
  <si>
    <t>Permohonan membuka acara</t>
  </si>
  <si>
    <t>DP3AKB (Bu Indarti) Minta jadwal</t>
  </si>
  <si>
    <t>Agenda: Penyampaian penilaian kinerja RSUD Tahun 2023 dan Evaluasi Kinerja RSUD Soedjati TW II Tahun 2024.  (agenda rapat Dewas dg RSUD Soedjati)</t>
  </si>
  <si>
    <t>info dr ms Teguh</t>
  </si>
  <si>
    <t>??</t>
  </si>
  <si>
    <t>Dewas RSUD (minta dijadwalkan)</t>
  </si>
  <si>
    <r>
      <rPr>
        <b/>
        <i/>
        <sz val="11"/>
        <color rgb="FFFF0000"/>
        <rFont val="Calibri"/>
        <family val="2"/>
        <scheme val="minor"/>
      </rPr>
      <t xml:space="preserve">RENCANA JADWAL KEGIATAN PERINGATAN HUT KE-79 KEMERDEKAAN RI TAHUN 2024
KABUPATEN GROBOGAN </t>
    </r>
    <r>
      <rPr>
        <b/>
        <sz val="11"/>
        <color rgb="FFFF0000"/>
        <rFont val="Calibri"/>
        <family val="2"/>
        <scheme val="minor"/>
      </rPr>
      <t>(Disdik dan Kesbangpol); agenda</t>
    </r>
  </si>
  <si>
    <t>Lt.3 Dirjen Perimbangan Keuangan, Jl. Dr. Wahidin Raya No. 1 Jakarta Pusat</t>
  </si>
  <si>
    <t>Informasi B. Wahyu (BPPKAD); siapkan, hadir, minta bahan</t>
  </si>
  <si>
    <t>Dispora Ket. Pakaian Batik  (ASMAN)</t>
  </si>
  <si>
    <t>Fasilitasi Ketersediaan Data Pilah Gender</t>
  </si>
  <si>
    <t xml:space="preserve">Senin, 26 Agustus 2024
</t>
  </si>
  <si>
    <t>Rakor Pengendalian Inflasi, Insentif Fiskal dan Pengembangan Tanaman Obat Herbal Nasional</t>
  </si>
  <si>
    <t xml:space="preserve">Senin, 5 Agustus 2024 </t>
  </si>
  <si>
    <t xml:space="preserve">APLIKASI ZOOM MEETING DGN MEETING ID 677 057 3756 PASSWORD INFLASI </t>
  </si>
  <si>
    <t>MENTERI DALAM NEGERI; 500.2.3/3576/SJ</t>
  </si>
  <si>
    <t>Pencanangan Desa Cantik</t>
  </si>
  <si>
    <t>08.30 WIB- selesai</t>
  </si>
  <si>
    <t>Acara Pelatihan Program Pengembangan Kapasitas usaha (PKU)' Akbar dan Pameran" oleh PT . Permodalan Nasional Madani (PNM) Cabang Pati</t>
  </si>
  <si>
    <t>Gedung Serbaguna Dewi Sri</t>
  </si>
  <si>
    <t>PT . Permodalan Nasional Madani (Persero) Cabang Pati (Agendakan)</t>
  </si>
  <si>
    <t>rapat internal Dewas membahas hasil penilaian (untuk pemenuhan SPJ Kegiatan Dewas)</t>
  </si>
  <si>
    <t>Dewas (Bu Hastati)</t>
  </si>
  <si>
    <t xml:space="preserve">Pak Sekda Menghadap Bupati </t>
  </si>
  <si>
    <t>Selasa, 06 Agustus 2024</t>
  </si>
  <si>
    <t>Bupati</t>
  </si>
  <si>
    <t>Ruang Rapat Bupati Kab.Grobogan</t>
  </si>
  <si>
    <t>Rapat Koordinasi Pemenuhan Dokumen Kelengkapan MCP
Tahun 2024 terkait Pakta Integritas Pokir Hibah Dan/Atau
Bantuan Sosial</t>
  </si>
  <si>
    <t>09.00 s.d Selesai</t>
  </si>
  <si>
    <t>bu rindi rsud menghadap bapak</t>
  </si>
  <si>
    <t>Ketua Pengadilan Negeri ijin menghadap</t>
  </si>
  <si>
    <t>11.00 - 13.00 WIB</t>
  </si>
  <si>
    <t xml:space="preserve">Walimatul Ursy Putra Bp. H. Merdeka Agus Winarsa, S.Sos, MM </t>
  </si>
  <si>
    <t>Jl. Anggrek No.49 Perumahan Sambak Indah Purwodadi</t>
  </si>
  <si>
    <t>Undangan Penyerahan Penghargaan Universal Health Coverage kepada Pemerintah Daerah</t>
  </si>
  <si>
    <t>Krakatau Grand Ballroom,TMII. Jakarta Timur</t>
  </si>
  <si>
    <t>Menteri Koordinator Bidang Pembangunan Manusia dan Kebudayaan Republik Indonesia</t>
  </si>
  <si>
    <t>Rabu, Kamis, 07; 08 Agustus 2024</t>
  </si>
  <si>
    <t xml:space="preserve">Hari : KAMIS (Jadwal Rapat Terlampir)
Tanggal : 8 Agustus 2024
Pukul : 09.00 WIB
Tempat : Terlampir
Acara : Konsultasi Badan Anggaran dengan Komisi-komisi tentang KUA
PPAS Perubahan APBD Kab. Grobogan TA. 2024.
</t>
  </si>
  <si>
    <t xml:space="preserve">Acara : Konsultasi Badan Anggaran dengan Komisi-komisi tentang KUA PPAS Perubahan APBD Kab. Grobogan TA. 2024.
</t>
  </si>
  <si>
    <t>DPRD; 900.1/290/SETWAN/2024</t>
  </si>
  <si>
    <t>Upacara dalam rangka Hari Pramuka ke -63 Tahun 2024</t>
  </si>
  <si>
    <t>Rapat Evaluasi dan Persiapan Penilaian Anugerah Adipura Tahun 2024</t>
  </si>
  <si>
    <t>Ruang Rapat DPMPTSP Kab. Grobogan</t>
  </si>
  <si>
    <t>Pengukuhan Paskibraka Tingkat Kabupaten Grobogan tahun 2024                                                                                                  Pakaian :  Sipil PSL</t>
  </si>
  <si>
    <t>Fokus Group Discussion (FGD) rutin IKA PMII Kab. Grobogan dengan tema “IKA PMII dan Peran Dalam Pengembangan Potensi Daerah”.</t>
  </si>
  <si>
    <t>14.00 wib - selesai</t>
  </si>
  <si>
    <t xml:space="preserve"> Yang
akan di laksanakan pada :
Hari/tanggal : Jumat, 09 Agutus 2024
Pukul : 
Tempat : </t>
  </si>
  <si>
    <t>RM. Noroyono Kec. Wirosari</t>
  </si>
  <si>
    <t>IKATAN ALUMNI PERGERAKAN MAHASISWA ISLAM INDONESIA KABUPATEN GROBOGAN(PMII)</t>
  </si>
  <si>
    <t>Jum'at - minggu; 09 - 11 Agustus 2024</t>
  </si>
  <si>
    <t>Sosialisasi Strategi Transformasi Digital Kesehatan</t>
  </si>
  <si>
    <t>Jl. Grafika Cikole Bandung. Jl Raya Tangkuban Perahu KM8 Cikole Lembang Kab. Bandung Barat</t>
  </si>
  <si>
    <t>Dinas Kesehatan</t>
  </si>
  <si>
    <t>Studi Referensi Penganggaran BPJS Ketenagakerjaan dari Dana Bagi Hasil Cukai Hasil Tembakau (DBHCHT)</t>
  </si>
  <si>
    <t>Kantor Setda Kab. Temanggung</t>
  </si>
  <si>
    <r>
      <t xml:space="preserve">Bag. Perekonomian </t>
    </r>
    <r>
      <rPr>
        <sz val="11"/>
        <color theme="1"/>
        <rFont val="Calibri"/>
        <family val="2"/>
        <scheme val="minor"/>
      </rPr>
      <t>(Asman)</t>
    </r>
  </si>
  <si>
    <t>Grobogan Bersholawat bersama Habib Syech Bin Abdul Qadir Assegaf                                                                                    Dimohon Transit 15menit sebelum acara dimulai</t>
  </si>
  <si>
    <t>DLH (Sedian &amp; Asman); Siapkan Bahan, Agendakan</t>
  </si>
  <si>
    <t>12.00 WB s.d selesai</t>
  </si>
  <si>
    <t xml:space="preserve">Hari : Senin
Tanggal :12Agustus2024
Jam : 
Tempat : </t>
  </si>
  <si>
    <t>Rumah Joglo Danau Resto Purwodadi.  Jl. Gajah Mada No. 10 Purwodadi Grobogan</t>
  </si>
  <si>
    <t>13.00 WIB -selesai</t>
  </si>
  <si>
    <t xml:space="preserve">Rapat Evaluasi dan Cek Persiapan akhir masing-masing seksi </t>
  </si>
  <si>
    <t>Ruang Rapat Pimpinan DPRD Kabupaten Grobogan</t>
  </si>
  <si>
    <t>Acara : Konsultasi TAPD terkait Pembahasan Pakta Integritas Pengusulan/Input Pokir Tahun 2025 dan Pakta Integritas Pelaksanaan Pokir Tahun 2024.</t>
  </si>
  <si>
    <t>10.00 W I B</t>
  </si>
  <si>
    <t>DPRD; 400.14.1.1/291/SETWAN/2024</t>
  </si>
  <si>
    <t>DPRD;  000.1.5/293/SETWAN/2024; 400.14.1.1/291/SETWAN/2024</t>
  </si>
  <si>
    <t>Pembicaraan Tingkat I Tahap Keempat (Membahas dan
menyempurnakan) Raperda tentang Penyertaan Modal Pemerintah Kabupaten Grobogan kepada BUMD Tahun 2025 atas hasil Fasilitasi Gubernur</t>
  </si>
  <si>
    <t xml:space="preserve">11.00 WIB (Setelah Rapat Badan Anggaran)
</t>
  </si>
  <si>
    <t>DPRD;  000.1.5/295/SETWAN/2024</t>
  </si>
  <si>
    <t>Rapat     Kerja Badan Anggaran Penyelarasan  hasil konsultasi  dengan Komisi-komisi tentang KUA PPAS Perubahan APBD Kab. Grobogan TA. 2024.</t>
  </si>
  <si>
    <t xml:space="preserve"> 09.00 WIB (Setelah Rapat Konsultasi)</t>
  </si>
  <si>
    <t>DPRD;  000.7.2.3/297/SETWAN/2024</t>
  </si>
  <si>
    <t>Jam : 07.00 WIB s.d selesai</t>
  </si>
  <si>
    <t xml:space="preserve">Tempat : Depan Gedung Wisuda Budaya Purwodadi JI. R. Suprapto Purwodadi Grobogan </t>
  </si>
  <si>
    <t xml:space="preserve">Sosialisasi Pilkada Serentak Tahun 2024 Pada Senam Sehat dan Bulan Jurnalis di Car Free Day Hari : Minggu </t>
  </si>
  <si>
    <t>Komisi Pemilihan Umum Kabupaten Grobogan;  769/PP.06.2-Und/3315/2024     Keterangan : Pakaian Olah Raga</t>
  </si>
  <si>
    <t xml:space="preserve">Minggu; 11 Agustus 2024 </t>
  </si>
  <si>
    <t>INFORMASI TIDAK JADI</t>
  </si>
  <si>
    <t>DPRD;  000/299/SETWAN/2024</t>
  </si>
  <si>
    <t>11.00 WIB (Setelah Rapat Paripurna ke-23)</t>
  </si>
  <si>
    <t>DPRD; 000/300/SETWAN/2024</t>
  </si>
  <si>
    <t>Badan Pusat Statistik Kabupaten Grobogan; B-173/33150/HM.310/2024</t>
  </si>
  <si>
    <t>Hari : SENIN
Tanggal : 12 Agustus 2024
Pukul : .
Pakaian : - Undangan : P S R (Pakaian Sipil Resmi)
- Istri / Suami Anggota DPRD : Bebas Rap</t>
  </si>
  <si>
    <t xml:space="preserve">12.00 WIB (Setelah Rapat Paripurna ke-24)
</t>
  </si>
  <si>
    <t>Tempat : Gedung Paripurna II DPRD Kabupaten Grobogan</t>
  </si>
  <si>
    <t>DPRD; 000/301/SETWAN/2024 ;                                      - Undangan : P S R (Pakaian Sipil Resmi)</t>
  </si>
  <si>
    <t>Rakor Pengendalian Inflasi</t>
  </si>
  <si>
    <t xml:space="preserve">Senin 12 Agustus 2024 </t>
  </si>
  <si>
    <t>Radiogram Kemendagri perihal 
Mohon berkenan hadir atau menugaskan pejabat yang menangani melalui aplikasi Dump dan terimakasih. 🙏</t>
  </si>
  <si>
    <t xml:space="preserve">Zoom Meeting dari Kantor masing2, dengan Meeting ID : 677 057 3756 dan Password : INFLASI. </t>
  </si>
  <si>
    <t>Menyusun  Perubahan  Jadwal  Kegiatan  Dewan  bulan  Agustus  s/d bulan September 2024.</t>
  </si>
  <si>
    <t>11.30  WIS   (Setelah  Rapat Paripurna DPRD ke-24)</t>
  </si>
  <si>
    <t xml:space="preserve">Hari Tanggal Pukul
Tempat
SENIN
12  Agustus  2024
Acar.a                 
</t>
  </si>
  <si>
    <t xml:space="preserve">Ruang Paripuma  I   DPRD Kabupaten Grobogan </t>
  </si>
  <si>
    <t>DPRD;  000/2348/SETWAN/2024</t>
  </si>
  <si>
    <t>Acara : Perpisahan Anggota DPRD Masa Jabatan Tahun 2019-2024</t>
  </si>
  <si>
    <t>"Njagong Bareng' Sosialisasi Pilkada Serentak Tahun 2024 dan Peran Jumalisme Positif untuk Pilkada Damai.</t>
  </si>
  <si>
    <t>13.30 WIB sd. Selesai</t>
  </si>
  <si>
    <t>Gladi Musyawarah KORPRI Kab. Grobogan</t>
  </si>
  <si>
    <r>
      <rPr>
        <b/>
        <i/>
        <sz val="11"/>
        <color theme="1"/>
        <rFont val="Calibri"/>
        <family val="2"/>
        <scheme val="minor"/>
      </rPr>
      <t>JADWAL KEGIATAN PERINGATAN HUT KE-79 KEMERDEKAAN RI TAHUN 2024
KABUPATEN GROBOGAN</t>
    </r>
    <r>
      <rPr>
        <sz val="11"/>
        <color theme="1"/>
        <rFont val="Calibri"/>
        <family val="2"/>
        <scheme val="minor"/>
      </rPr>
      <t xml:space="preserve"> (Kesbangpol); 200.1.2.2/092/SETDA/2024;  </t>
    </r>
    <r>
      <rPr>
        <i/>
        <sz val="11"/>
        <color theme="1"/>
        <rFont val="Calibri"/>
        <family val="2"/>
        <scheme val="minor"/>
      </rPr>
      <t>Agendakan</t>
    </r>
  </si>
  <si>
    <r>
      <t>Dewan Pengurus KORPRI Kab. Grob.</t>
    </r>
    <r>
      <rPr>
        <i/>
        <sz val="11"/>
        <color theme="1"/>
        <rFont val="Calibri"/>
        <family val="2"/>
        <scheme val="minor"/>
      </rPr>
      <t xml:space="preserve"> (Agendakan)</t>
    </r>
  </si>
  <si>
    <t>DP Korpri</t>
  </si>
  <si>
    <t>Pengukuhan DP KORPRI Kab. Grobogan</t>
  </si>
  <si>
    <t>10.30 WIB sd selesai</t>
  </si>
  <si>
    <t>Selasa 20 Agustus 2024</t>
  </si>
  <si>
    <t>Ruang rapat sekda</t>
  </si>
  <si>
    <t>Bu Wahyu BPJS</t>
  </si>
  <si>
    <t>08.30 s/d 16.30 (Sore)</t>
  </si>
  <si>
    <t>13.00 WIB (habis Jumatan)</t>
  </si>
  <si>
    <t>Rapat Koordinasi Pencegahan Korupsi di Pemerintah Kabupaten Grobogan</t>
  </si>
  <si>
    <t>1. Riptaloka;                              2. Ruang Rapat Wakil Bupati</t>
  </si>
  <si>
    <t>Di Ruang Rapat II RSUD Soedjati</t>
  </si>
  <si>
    <r>
      <rPr>
        <b/>
        <i/>
        <sz val="11"/>
        <color theme="1"/>
        <rFont val="Calibri"/>
        <family val="2"/>
        <scheme val="minor"/>
      </rPr>
      <t>RENCANA JADWAL KEGIATAN PERINGATAN HUT KE-79 KEMERDEKAAN RI TAHUN 2024
KABUPATEN GROBOGAN</t>
    </r>
    <r>
      <rPr>
        <sz val="11"/>
        <color theme="1"/>
        <rFont val="Calibri"/>
        <family val="2"/>
        <scheme val="minor"/>
      </rPr>
      <t xml:space="preserve"> (</t>
    </r>
    <r>
      <rPr>
        <b/>
        <sz val="11"/>
        <color theme="1"/>
        <rFont val="Calibri"/>
        <family val="2"/>
        <scheme val="minor"/>
      </rPr>
      <t>Setda/ Kesra</t>
    </r>
    <r>
      <rPr>
        <sz val="11"/>
        <color theme="1"/>
        <rFont val="Calibri"/>
        <family val="2"/>
        <scheme val="minor"/>
      </rPr>
      <t>); 400.8/289/SETDA/2024 (Catat)</t>
    </r>
  </si>
  <si>
    <t>Forum Kemitraan</t>
  </si>
  <si>
    <t xml:space="preserve"> 20.00 WIB </t>
  </si>
  <si>
    <r>
      <t xml:space="preserve">Gerakan Pramuka Kwartir Cabang Grobogan; </t>
    </r>
    <r>
      <rPr>
        <sz val="11"/>
        <color theme="1"/>
        <rFont val="Calibri"/>
        <family val="2"/>
        <scheme val="minor"/>
      </rPr>
      <t>Pakaian Seragam Upacara Pramuka (Agendakan &amp; Ingatkan)</t>
    </r>
  </si>
  <si>
    <t>Disporabudpar;  005/1143/2023;   Keterangan : 1. Lakon " Sang Drupadi" 2. Dimohon untuk transit dr Transit Bupati 3. Pakaian Batik (Agendakan)</t>
  </si>
  <si>
    <t xml:space="preserve">20.30 WIB
</t>
  </si>
  <si>
    <t xml:space="preserve"> KEGIATAN PERINGATAN HUT KE-79 KEMERDEKAAN RI TAHUN 2024 KABUPATEN GROBOGAN  (Setda ;   Kecamatan mengadakan di kantor masing-masing) Pakaian  Sipil : PSL (Jas Berdasi)</t>
  </si>
  <si>
    <r>
      <rPr>
        <b/>
        <i/>
        <sz val="11"/>
        <rFont val="Calibri"/>
        <family val="2"/>
        <scheme val="minor"/>
      </rPr>
      <t xml:space="preserve"> KEGIATAN PERINGATAN HUT KE-79 KEMERDEKAAN RI TAHUN 2024 KABUPATEN GROBOGAN. </t>
    </r>
    <r>
      <rPr>
        <b/>
        <sz val="11"/>
        <rFont val="Calibri"/>
        <family val="2"/>
        <scheme val="minor"/>
      </rPr>
      <t xml:space="preserve">  Dinsos    1. Irup : Dandim 0717 /
Grobogan 2. Cadangan : Kapolres Grobogan.. Pakaian Sipil : PSL (Jas Berdasi) </t>
    </r>
  </si>
  <si>
    <t>08.00
WIB</t>
  </si>
  <si>
    <t xml:space="preserve">07.00
WIB
</t>
  </si>
  <si>
    <t xml:space="preserve">Upacara Pengibaran Bendera Tingkat Kab. Grobogan
</t>
  </si>
  <si>
    <t>Upacara Pengibaran Bendera dan Detik-Detik Proklamasi
secara Virtual</t>
  </si>
  <si>
    <t xml:space="preserve">09.00
WIB
</t>
  </si>
  <si>
    <t>14.15 WIB</t>
  </si>
  <si>
    <t xml:space="preserve">Serenade </t>
  </si>
  <si>
    <r>
      <rPr>
        <sz val="11"/>
        <rFont val="Calibri"/>
        <family val="2"/>
        <scheme val="minor"/>
      </rPr>
      <t>KEGIATAN PERINGATAN HUT KE-79 KEMERDEKAAN RI TAHUN 2024 KABUPATEN GROBOGAN. (Bakesbangpol)  1. Irup : Kapolres Grobogan; 2. Cadangan : Dandim 0717/ Grobogan;</t>
    </r>
    <r>
      <rPr>
        <b/>
        <sz val="11"/>
        <rFont val="Calibri"/>
        <family val="2"/>
        <scheme val="minor"/>
      </rPr>
      <t xml:space="preserve">  </t>
    </r>
    <r>
      <rPr>
        <b/>
        <i/>
        <u/>
        <sz val="11"/>
        <rFont val="Calibri"/>
        <family val="2"/>
        <scheme val="minor"/>
      </rPr>
      <t xml:space="preserve"> Pakaian  Sipil : PSL (Jas Berdasi);  Ibu : Kebaya Nasional</t>
    </r>
  </si>
  <si>
    <r>
      <rPr>
        <sz val="11"/>
        <rFont val="Calibri"/>
        <family val="2"/>
        <scheme val="minor"/>
      </rPr>
      <t>KEGIATAN PERINGATAN HUT KE-79 KEMERDEKAAN RI TAHUN 2024 KABUPATEN GROBOGAN.(Bakesbangpol )                                            1. Irup : Bupati Grobogan
2. Cadangan : Wakil Bupati Grobogan (tentatif, menyesuaikan jadwal dari pusat).</t>
    </r>
    <r>
      <rPr>
        <b/>
        <sz val="11"/>
        <rFont val="Calibri"/>
        <family val="2"/>
        <scheme val="minor"/>
      </rPr>
      <t xml:space="preserve"> </t>
    </r>
    <r>
      <rPr>
        <b/>
        <i/>
        <u/>
        <sz val="11"/>
        <rFont val="Calibri"/>
        <family val="2"/>
        <scheme val="minor"/>
      </rPr>
      <t>Pakaian Sipil : Adat Nasional; Ibu : Adat Nasional</t>
    </r>
  </si>
  <si>
    <r>
      <rPr>
        <sz val="11"/>
        <rFont val="Calibri"/>
        <family val="2"/>
        <scheme val="minor"/>
      </rPr>
      <t>Panitia HUT KE-79 KEMERDEKAAN RI TAHUN 2024 KABUPATEN GROBOGAN.</t>
    </r>
    <r>
      <rPr>
        <b/>
        <sz val="11"/>
        <rFont val="Calibri"/>
        <family val="2"/>
        <scheme val="minor"/>
      </rPr>
      <t xml:space="preserve"> </t>
    </r>
    <r>
      <rPr>
        <b/>
        <i/>
        <u/>
        <sz val="11"/>
        <rFont val="Calibri"/>
        <family val="2"/>
        <scheme val="minor"/>
      </rPr>
      <t>Pakaian  Sipil : Adat Nasional. Ibu : Adat Nasional</t>
    </r>
  </si>
  <si>
    <r>
      <rPr>
        <sz val="11"/>
        <rFont val="Calibri"/>
        <family val="2"/>
        <scheme val="minor"/>
      </rPr>
      <t>Panitia HUT KE-79 KEMERDEKAAN RI TAHUN 2024 KABUPATEN GROBOGAN.</t>
    </r>
    <r>
      <rPr>
        <b/>
        <sz val="11"/>
        <rFont val="Calibri"/>
        <family val="2"/>
        <scheme val="minor"/>
      </rPr>
      <t xml:space="preserve"> </t>
    </r>
    <r>
      <rPr>
        <b/>
        <i/>
        <u/>
        <sz val="11"/>
        <rFont val="Calibri"/>
        <family val="2"/>
        <scheme val="minor"/>
      </rPr>
      <t>Pakaian  Sipil : PSL (Jas Berdasi);  Ibu : Kebaya Nasional</t>
    </r>
  </si>
  <si>
    <r>
      <t xml:space="preserve"> KEGIATAN PERINGATAN HUT KE-79 KEMERDEKAAN RI TAHUN 2024 KABUPATEN GROBOGAN. (Inspektorat). </t>
    </r>
    <r>
      <rPr>
        <b/>
        <i/>
        <u/>
        <sz val="11"/>
        <rFont val="Calibri"/>
        <family val="2"/>
        <scheme val="minor"/>
      </rPr>
      <t>Pakaian Sipil : Batik; Ibu : Batik</t>
    </r>
  </si>
  <si>
    <t xml:space="preserve">JADWAL HARIAN BAPAK SEKDA KABUPATEN GROBOGAN ======&gt;&gt; Kamis, 15 Agustus 2024
</t>
  </si>
  <si>
    <t>bimtek srikandi untuk uptd</t>
  </si>
  <si>
    <t>jam 7.30 WIB</t>
  </si>
  <si>
    <t xml:space="preserve">hotel 21 </t>
  </si>
  <si>
    <t>Arsip; Ayu Wulan Sari (Booking Acara Buka Acara)</t>
  </si>
  <si>
    <t>Masih Konfirmasi</t>
  </si>
  <si>
    <t>13.00 WIB s/d Selesai</t>
  </si>
  <si>
    <t>Polres mengadakan acara kesepsi jam 13.00 wib (infonya bu hastatik</t>
  </si>
  <si>
    <t>Undangan Rapat Koordinasi Persiapan Pemeriksaan Kesehatan</t>
  </si>
  <si>
    <t xml:space="preserve"> Hari : Jumat Tanggal :16Agustus2024 Jam :  Tempat : Aula Kantor KPU Kabupaten Grobogan</t>
  </si>
  <si>
    <t>13.30 WB s.d selesai</t>
  </si>
  <si>
    <t>Aula Kantor KPU Kabupaten Grobogan</t>
  </si>
  <si>
    <t>KPU; 781/PL.02.2-Und/3315/2024</t>
  </si>
  <si>
    <t>Halaman Polres Grobogan</t>
  </si>
  <si>
    <t>Kapolres</t>
  </si>
  <si>
    <t>Tablig Akbar  Ustadz Dr Das'ad Latif, S.Sos., S.Ag. M.Si., Ph.D</t>
  </si>
  <si>
    <t xml:space="preserve">06.00
WIB
</t>
  </si>
  <si>
    <t>Pengambilan Foto bersama Bupati, Wakil Bupati dan Forkopinda beserta istri</t>
  </si>
  <si>
    <t>B/76.2/IX/SETDA/2024</t>
  </si>
  <si>
    <t>jam 13.00 WIB</t>
  </si>
  <si>
    <t>Gedung Paripurna DPRD Kab. Grobogan.</t>
  </si>
  <si>
    <t>DPRD; 000/2434/SETWAN/2024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</si>
</sst>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8"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i/>
      <sz val="11"/>
      <color theme="1"/>
      <name val="Calibri"/>
      <family val="2"/>
      <scheme val="minor"/>
    </font>
    <font>
      <b/>
      <i/>
      <u/>
      <sz val="11"/>
      <color theme="1"/>
      <name val="Calibri"/>
      <family val="2"/>
      <scheme val="minor"/>
    </font>
    <font>
      <sz val="11"/>
      <color rgb="FF333333"/>
      <name val="Calibri"/>
      <family val="2"/>
      <scheme val="minor"/>
    </font>
    <font>
      <sz val="8"/>
      <name val="Calibri"/>
      <family val="2"/>
      <scheme val="minor"/>
    </font>
    <font>
      <sz val="9"/>
      <color rgb="FF333333"/>
      <name val="Tahoma"/>
      <family val="2"/>
    </font>
    <font>
      <b/>
      <i/>
      <u/>
      <sz val="11"/>
      <color rgb="FF333333"/>
      <name val="Calibri"/>
      <family val="2"/>
      <scheme val="minor"/>
    </font>
    <font>
      <sz val="11"/>
      <color rgb="FF444444"/>
      <name val="Calibri"/>
      <family val="2"/>
      <scheme val="minor"/>
    </font>
    <font>
      <b/>
      <sz val="11"/>
      <color rgb="FF444444"/>
      <name val="Calibri"/>
      <family val="2"/>
      <scheme val="minor"/>
    </font>
    <font>
      <i/>
      <u/>
      <sz val="11"/>
      <color rgb="FF333333"/>
      <name val="Calibri"/>
      <family val="2"/>
      <scheme val="minor"/>
    </font>
    <font>
      <i/>
      <sz val="11"/>
      <color theme="1"/>
      <name val="Calibri"/>
      <family val="2"/>
      <scheme val="minor"/>
    </font>
    <font>
      <b/>
      <i/>
      <u/>
      <sz val="11"/>
      <color rgb="FF444444"/>
      <name val="Calibri"/>
      <family val="2"/>
      <scheme val="minor"/>
    </font>
    <font>
      <sz val="11"/>
      <name val="Calibri"/>
      <family val="2"/>
      <scheme val="minor"/>
    </font>
    <font>
      <b/>
      <sz val="11"/>
      <name val="Calibri"/>
      <family val="2"/>
      <scheme val="minor"/>
    </font>
    <font>
      <b/>
      <i/>
      <sz val="11"/>
      <name val="Calibri"/>
      <family val="2"/>
      <scheme val="minor"/>
    </font>
    <font>
      <sz val="9"/>
      <name val="Arial"/>
      <family val="2"/>
    </font>
    <font>
      <b/>
      <u/>
      <sz val="11"/>
      <color theme="1"/>
      <name val="Calibri"/>
      <family val="2"/>
      <scheme val="minor"/>
    </font>
    <font>
      <b/>
      <i/>
      <u/>
      <sz val="11"/>
      <name val="Calibri"/>
      <family val="2"/>
      <scheme val="minor"/>
    </font>
    <font>
      <i/>
      <sz val="11"/>
      <name val="Calibri"/>
      <family val="2"/>
      <scheme val="minor"/>
    </font>
    <font>
      <sz val="11"/>
      <color theme="1"/>
      <name val="Calibri"/>
      <family val="2"/>
    </font>
    <font>
      <b/>
      <sz val="9"/>
      <color rgb="FF333333"/>
      <name val="Tahoma"/>
      <family val="2"/>
    </font>
    <font>
      <u/>
      <sz val="11"/>
      <color theme="10"/>
      <name val="Calibri"/>
      <family val="2"/>
      <scheme val="minor"/>
    </font>
    <font>
      <sz val="12"/>
      <color theme="1"/>
      <name val="Calibri"/>
      <family val="2"/>
      <scheme val="minor"/>
    </font>
    <font>
      <b/>
      <sz val="12"/>
      <color theme="1"/>
      <name val="Calibri"/>
      <family val="2"/>
      <scheme val="minor"/>
    </font>
    <font>
      <b/>
      <sz val="10"/>
      <color rgb="FF333333"/>
      <name val="Segoe UI"/>
      <family val="2"/>
    </font>
    <font>
      <b/>
      <sz val="11"/>
      <color rgb="FFFF0000"/>
      <name val="Calibri"/>
      <family val="2"/>
      <scheme val="minor"/>
    </font>
    <font>
      <sz val="10"/>
      <color rgb="FF333333"/>
      <name val="Segoe UI"/>
      <family val="2"/>
    </font>
    <font>
      <sz val="10.5"/>
      <color rgb="FF504F53"/>
      <name val="Arial"/>
      <family val="2"/>
    </font>
    <font>
      <sz val="11"/>
      <color theme="10"/>
      <name val="Calibri"/>
      <family val="2"/>
      <scheme val="minor"/>
    </font>
    <font>
      <b/>
      <sz val="12"/>
      <color rgb="FF504F53"/>
      <name val="Times New Roman"/>
      <family val="1"/>
    </font>
    <font>
      <b/>
      <i/>
      <sz val="12"/>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sz val="11"/>
      <color theme="1"/>
      <name val="Arial"/>
      <family val="2"/>
    </font>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font>
    <font>
      <b/>
      <i/>
      <sz val="11"/>
      <color rgb="FFFF0000"/>
      <name val="Calibri"/>
      <family val="2"/>
      <scheme val="minor"/>
    </font>
    <font>
      <b/>
      <i/>
      <u/>
      <sz val="11"/>
      <color rgb="FFFF000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7"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dotted">
        <color indexed="64"/>
      </bottom>
      <diagonal/>
    </border>
    <border>
      <left/>
      <right/>
      <top style="dotted">
        <color indexed="64"/>
      </top>
      <bottom style="dashed">
        <color indexed="64"/>
      </bottom>
      <diagonal/>
    </border>
    <border>
      <left/>
      <right/>
      <top style="dash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style="dashed">
        <color indexed="64"/>
      </left>
      <right style="thin">
        <color indexed="64"/>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diagonal/>
    </border>
    <border>
      <left/>
      <right style="thin">
        <color indexed="64"/>
      </right>
      <top style="dashed">
        <color indexed="64"/>
      </top>
      <bottom/>
      <diagonal/>
    </border>
    <border>
      <left style="thin">
        <color indexed="64"/>
      </left>
      <right/>
      <top style="dashed">
        <color indexed="64"/>
      </top>
      <bottom/>
      <diagonal/>
    </border>
  </borders>
  <cellStyleXfs count="3">
    <xf numFmtId="0" fontId="0" fillId="0" borderId="0"/>
    <xf numFmtId="43" fontId="2" fillId="0" borderId="0" applyFont="0" applyFill="0" applyBorder="0" applyAlignment="0" applyProtection="0"/>
    <xf numFmtId="0" fontId="24" fillId="0" borderId="0" applyNumberFormat="0" applyFill="0" applyBorder="0" applyAlignment="0" applyProtection="0"/>
  </cellStyleXfs>
  <cellXfs count="473">
    <xf numFmtId="0" fontId="0" fillId="0" borderId="0" xfId="0"/>
    <xf numFmtId="0" fontId="1" fillId="0" borderId="1" xfId="0" applyFont="1" applyBorder="1" applyAlignment="1">
      <alignment horizontal="center"/>
    </xf>
    <xf numFmtId="0" fontId="0" fillId="0" borderId="1" xfId="0" applyBorder="1"/>
    <xf numFmtId="0" fontId="0" fillId="0" borderId="0" xfId="0" quotePrefix="1"/>
    <xf numFmtId="0" fontId="0" fillId="0" borderId="0" xfId="0" applyAlignment="1">
      <alignment vertical="top"/>
    </xf>
    <xf numFmtId="0" fontId="0" fillId="0" borderId="2" xfId="0" applyBorder="1" applyAlignment="1">
      <alignment horizontal="justify" vertical="justify"/>
    </xf>
    <xf numFmtId="0" fontId="1" fillId="0" borderId="0" xfId="0" applyFont="1"/>
    <xf numFmtId="0" fontId="0" fillId="2" borderId="2" xfId="0" applyFill="1" applyBorder="1" applyAlignment="1">
      <alignment horizontal="justify" vertical="justify"/>
    </xf>
    <xf numFmtId="0" fontId="6" fillId="0" borderId="2" xfId="0" applyFont="1" applyBorder="1" applyAlignment="1">
      <alignment vertical="top" wrapText="1"/>
    </xf>
    <xf numFmtId="0" fontId="0" fillId="0" borderId="2" xfId="0" applyBorder="1" applyAlignment="1">
      <alignment horizontal="justify" vertical="top" wrapText="1"/>
    </xf>
    <xf numFmtId="0" fontId="0" fillId="0" borderId="2" xfId="0" applyBorder="1" applyAlignment="1">
      <alignment vertical="top" wrapText="1"/>
    </xf>
    <xf numFmtId="0" fontId="1" fillId="0" borderId="2" xfId="0" applyFont="1" applyBorder="1" applyAlignment="1">
      <alignment horizontal="center"/>
    </xf>
    <xf numFmtId="0" fontId="0" fillId="0" borderId="2" xfId="0" applyBorder="1" applyAlignment="1">
      <alignment vertical="top"/>
    </xf>
    <xf numFmtId="0" fontId="1" fillId="0" borderId="7" xfId="0" applyFont="1" applyBorder="1" applyAlignment="1">
      <alignment horizontal="center"/>
    </xf>
    <xf numFmtId="0" fontId="10" fillId="0" borderId="2" xfId="0" applyFont="1" applyBorder="1" applyAlignment="1">
      <alignment vertical="top" wrapText="1"/>
    </xf>
    <xf numFmtId="0" fontId="0" fillId="0" borderId="2" xfId="0" applyBorder="1"/>
    <xf numFmtId="0" fontId="0" fillId="0" borderId="2" xfId="0" applyBorder="1" applyAlignment="1">
      <alignment horizontal="right" vertical="top" wrapText="1"/>
    </xf>
    <xf numFmtId="0" fontId="0" fillId="0" borderId="3" xfId="0" applyBorder="1" applyAlignment="1">
      <alignment horizontal="justify" vertical="top" wrapText="1"/>
    </xf>
    <xf numFmtId="0" fontId="0" fillId="0" borderId="0" xfId="0" applyAlignment="1">
      <alignment vertical="center"/>
    </xf>
    <xf numFmtId="0" fontId="0" fillId="0" borderId="2" xfId="0" applyBorder="1" applyAlignment="1">
      <alignment horizontal="justify" vertical="justify" wrapText="1"/>
    </xf>
    <xf numFmtId="0" fontId="0" fillId="0" borderId="2" xfId="0" applyBorder="1" applyAlignment="1">
      <alignment horizontal="left" vertical="top"/>
    </xf>
    <xf numFmtId="0" fontId="6" fillId="0" borderId="2" xfId="0" applyFont="1" applyBorder="1" applyAlignment="1">
      <alignment horizontal="left" vertical="top" wrapText="1"/>
    </xf>
    <xf numFmtId="0" fontId="0" fillId="0" borderId="3" xfId="0" applyBorder="1" applyAlignment="1">
      <alignment vertical="top"/>
    </xf>
    <xf numFmtId="0" fontId="10" fillId="0" borderId="2" xfId="0" applyFont="1" applyBorder="1" applyAlignment="1">
      <alignment horizontal="justify" vertical="top" wrapText="1"/>
    </xf>
    <xf numFmtId="0" fontId="6" fillId="0" borderId="2" xfId="0" applyFont="1" applyBorder="1" applyAlignment="1">
      <alignment horizontal="justify" vertical="top" wrapText="1"/>
    </xf>
    <xf numFmtId="0" fontId="0" fillId="0" borderId="0" xfId="0" applyAlignment="1">
      <alignment wrapText="1"/>
    </xf>
    <xf numFmtId="0" fontId="0" fillId="5" borderId="2" xfId="0" applyFill="1" applyBorder="1" applyAlignment="1">
      <alignment vertical="top" wrapText="1"/>
    </xf>
    <xf numFmtId="0" fontId="0" fillId="0" borderId="0" xfId="0" applyAlignment="1">
      <alignment vertical="top" wrapText="1"/>
    </xf>
    <xf numFmtId="0" fontId="0" fillId="0" borderId="2" xfId="0" applyBorder="1" applyAlignment="1">
      <alignment horizontal="right" vertical="justify"/>
    </xf>
    <xf numFmtId="0" fontId="0" fillId="0" borderId="2" xfId="0" applyBorder="1" applyAlignment="1">
      <alignment horizontal="right" vertical="top"/>
    </xf>
    <xf numFmtId="0" fontId="0" fillId="0" borderId="0" xfId="0" applyAlignment="1">
      <alignment horizontal="justify" vertical="top" wrapText="1"/>
    </xf>
    <xf numFmtId="0" fontId="1" fillId="0" borderId="9" xfId="0" applyFont="1" applyBorder="1" applyAlignment="1">
      <alignment horizontal="center"/>
    </xf>
    <xf numFmtId="0" fontId="1" fillId="0" borderId="8" xfId="0" applyFont="1" applyBorder="1"/>
    <xf numFmtId="0" fontId="0" fillId="2" borderId="2" xfId="0" applyFill="1" applyBorder="1" applyAlignment="1">
      <alignment horizontal="right" vertical="justify"/>
    </xf>
    <xf numFmtId="0" fontId="10" fillId="0" borderId="2" xfId="0" applyFont="1" applyBorder="1" applyAlignment="1">
      <alignment horizontal="justify" vertical="justify" wrapText="1"/>
    </xf>
    <xf numFmtId="0" fontId="6" fillId="0" borderId="2" xfId="0" applyFont="1" applyBorder="1" applyAlignment="1">
      <alignment horizontal="justify" vertical="justify" wrapText="1"/>
    </xf>
    <xf numFmtId="0" fontId="0" fillId="0" borderId="5" xfId="0" applyBorder="1" applyAlignment="1">
      <alignment horizontal="justify" vertical="top" wrapText="1"/>
    </xf>
    <xf numFmtId="0" fontId="0" fillId="0" borderId="2" xfId="0" quotePrefix="1" applyBorder="1" applyAlignment="1">
      <alignment horizontal="justify" vertical="top"/>
    </xf>
    <xf numFmtId="0" fontId="0" fillId="0" borderId="2" xfId="0" applyBorder="1" applyAlignment="1">
      <alignment horizontal="justify" vertical="top"/>
    </xf>
    <xf numFmtId="0" fontId="0" fillId="0" borderId="3" xfId="0" applyBorder="1" applyAlignment="1">
      <alignment horizontal="justify" vertical="justify" wrapText="1"/>
    </xf>
    <xf numFmtId="0" fontId="0" fillId="4" borderId="2" xfId="0" applyFill="1" applyBorder="1" applyAlignment="1">
      <alignment horizontal="justify" vertical="top" wrapText="1"/>
    </xf>
    <xf numFmtId="0" fontId="11" fillId="0" borderId="2" xfId="0" applyFont="1" applyBorder="1" applyAlignment="1">
      <alignment horizontal="justify" vertical="top" wrapText="1"/>
    </xf>
    <xf numFmtId="0" fontId="0" fillId="4" borderId="0" xfId="0" applyFill="1" applyAlignment="1">
      <alignment horizontal="justify" vertical="top" wrapText="1"/>
    </xf>
    <xf numFmtId="2" fontId="0" fillId="0" borderId="2" xfId="0" applyNumberFormat="1" applyBorder="1" applyAlignment="1">
      <alignment horizontal="justify" vertical="top" wrapText="1"/>
    </xf>
    <xf numFmtId="2" fontId="0" fillId="0" borderId="2" xfId="0" applyNumberFormat="1" applyBorder="1" applyAlignment="1">
      <alignment horizontal="left" vertical="top" wrapText="1"/>
    </xf>
    <xf numFmtId="0" fontId="0" fillId="0" borderId="0" xfId="0" applyAlignment="1">
      <alignment horizontal="justify" vertical="center" wrapText="1"/>
    </xf>
    <xf numFmtId="0" fontId="0" fillId="0" borderId="10" xfId="0" applyBorder="1" applyAlignment="1">
      <alignment vertical="top" wrapText="1"/>
    </xf>
    <xf numFmtId="0" fontId="0" fillId="0" borderId="12" xfId="0" applyBorder="1" applyAlignment="1">
      <alignment vertical="top" wrapText="1"/>
    </xf>
    <xf numFmtId="0" fontId="0" fillId="3" borderId="11" xfId="0" applyFill="1" applyBorder="1"/>
    <xf numFmtId="0" fontId="1" fillId="3" borderId="11" xfId="0" applyFont="1" applyFill="1" applyBorder="1"/>
    <xf numFmtId="0" fontId="1" fillId="3" borderId="11" xfId="0" applyFont="1" applyFill="1" applyBorder="1" applyAlignment="1">
      <alignment horizontal="justify" vertical="top" wrapText="1"/>
    </xf>
    <xf numFmtId="0" fontId="1" fillId="0" borderId="0" xfId="0" applyFont="1" applyAlignment="1">
      <alignment horizontal="center"/>
    </xf>
    <xf numFmtId="0" fontId="1" fillId="0" borderId="2" xfId="0" applyFont="1" applyBorder="1" applyAlignment="1">
      <alignment horizontal="justify" vertical="top" wrapText="1"/>
    </xf>
    <xf numFmtId="0" fontId="1" fillId="0" borderId="2" xfId="0" quotePrefix="1" applyFont="1" applyBorder="1" applyAlignment="1">
      <alignment horizontal="justify" vertical="top" wrapText="1"/>
    </xf>
    <xf numFmtId="0" fontId="11" fillId="0" borderId="2" xfId="0" applyFont="1" applyBorder="1" applyAlignment="1">
      <alignment vertical="top" wrapText="1"/>
    </xf>
    <xf numFmtId="0" fontId="0" fillId="0" borderId="4" xfId="0" applyBorder="1" applyAlignment="1">
      <alignment horizontal="justify" vertical="top" wrapText="1"/>
    </xf>
    <xf numFmtId="0" fontId="0" fillId="0" borderId="4" xfId="0" applyBorder="1" applyAlignment="1">
      <alignment horizontal="justify" vertical="top"/>
    </xf>
    <xf numFmtId="0" fontId="1" fillId="0" borderId="0" xfId="0" applyFont="1" applyAlignment="1">
      <alignment horizontal="center" vertical="center"/>
    </xf>
    <xf numFmtId="0" fontId="1" fillId="0" borderId="0" xfId="0" applyFont="1" applyAlignment="1">
      <alignment vertical="top" wrapText="1"/>
    </xf>
    <xf numFmtId="0" fontId="0" fillId="0" borderId="10" xfId="0" applyBorder="1" applyAlignment="1">
      <alignment horizontal="justify" vertical="top"/>
    </xf>
    <xf numFmtId="0" fontId="0" fillId="0" borderId="10" xfId="0" applyBorder="1" applyAlignment="1">
      <alignment horizontal="justify" vertical="top" wrapText="1"/>
    </xf>
    <xf numFmtId="0" fontId="0" fillId="0" borderId="13" xfId="0" applyBorder="1" applyAlignment="1">
      <alignment horizontal="right" vertical="top"/>
    </xf>
    <xf numFmtId="0" fontId="0" fillId="0" borderId="13" xfId="0" applyBorder="1" applyAlignment="1">
      <alignment horizontal="justify" vertical="top" wrapText="1"/>
    </xf>
    <xf numFmtId="0" fontId="0" fillId="0" borderId="4" xfId="0" applyBorder="1" applyAlignment="1">
      <alignment horizontal="right" vertical="top"/>
    </xf>
    <xf numFmtId="0" fontId="0" fillId="0" borderId="10" xfId="0" applyBorder="1" applyAlignment="1">
      <alignment horizontal="right" vertical="top"/>
    </xf>
    <xf numFmtId="0" fontId="0" fillId="0" borderId="10" xfId="0" applyBorder="1" applyAlignment="1">
      <alignment horizontal="justify" vertical="center" wrapText="1"/>
    </xf>
    <xf numFmtId="0" fontId="0" fillId="0" borderId="14" xfId="0" applyBorder="1" applyAlignment="1">
      <alignment horizontal="right" vertical="top"/>
    </xf>
    <xf numFmtId="0" fontId="0" fillId="0" borderId="14" xfId="0" applyBorder="1" applyAlignment="1">
      <alignment horizontal="justify" vertical="top"/>
    </xf>
    <xf numFmtId="0" fontId="0" fillId="0" borderId="14" xfId="0" applyBorder="1" applyAlignment="1">
      <alignment horizontal="justify" vertical="top" wrapText="1"/>
    </xf>
    <xf numFmtId="0" fontId="13" fillId="0" borderId="2" xfId="0" applyFont="1" applyBorder="1" applyAlignment="1">
      <alignment horizontal="justify" vertical="top" wrapText="1"/>
    </xf>
    <xf numFmtId="0" fontId="0" fillId="0" borderId="10" xfId="0" applyBorder="1"/>
    <xf numFmtId="0" fontId="0" fillId="0" borderId="5" xfId="0" applyBorder="1" applyAlignment="1">
      <alignment vertical="top" wrapText="1"/>
    </xf>
    <xf numFmtId="0" fontId="5" fillId="0" borderId="2" xfId="0" applyFont="1" applyBorder="1" applyAlignment="1">
      <alignment horizontal="right" vertical="top"/>
    </xf>
    <xf numFmtId="0" fontId="14" fillId="0" borderId="2" xfId="0" applyFont="1" applyBorder="1" applyAlignment="1">
      <alignment horizontal="justify" vertical="top" wrapText="1"/>
    </xf>
    <xf numFmtId="0" fontId="5" fillId="0" borderId="2" xfId="0" applyFont="1" applyBorder="1" applyAlignment="1">
      <alignment horizontal="justify" vertical="top" wrapText="1"/>
    </xf>
    <xf numFmtId="0" fontId="5" fillId="0" borderId="2" xfId="0" applyFont="1" applyBorder="1" applyAlignment="1">
      <alignment horizontal="left" vertical="top" wrapText="1"/>
    </xf>
    <xf numFmtId="0" fontId="15" fillId="0" borderId="2" xfId="0" applyFont="1" applyBorder="1" applyAlignment="1">
      <alignment horizontal="right" vertical="top"/>
    </xf>
    <xf numFmtId="0" fontId="15" fillId="0" borderId="2" xfId="0" applyFont="1" applyBorder="1" applyAlignment="1">
      <alignment horizontal="justify" vertical="top" wrapText="1"/>
    </xf>
    <xf numFmtId="0" fontId="0" fillId="0" borderId="2" xfId="0" applyBorder="1" applyAlignment="1">
      <alignment horizontal="left" vertical="top" wrapText="1"/>
    </xf>
    <xf numFmtId="0" fontId="0" fillId="3" borderId="0" xfId="0" applyFill="1" applyAlignment="1">
      <alignment vertical="top" wrapText="1"/>
    </xf>
    <xf numFmtId="0" fontId="0" fillId="0" borderId="0" xfId="0" applyAlignment="1">
      <alignment vertical="justify" wrapText="1"/>
    </xf>
    <xf numFmtId="0" fontId="15" fillId="0" borderId="15" xfId="0" applyFont="1" applyBorder="1" applyAlignment="1">
      <alignment horizontal="right" vertical="top"/>
    </xf>
    <xf numFmtId="0" fontId="15" fillId="0" borderId="15" xfId="0" applyFont="1" applyBorder="1" applyAlignment="1">
      <alignment horizontal="justify" vertical="top" wrapText="1"/>
    </xf>
    <xf numFmtId="0" fontId="0" fillId="0" borderId="15" xfId="0" applyBorder="1" applyAlignment="1">
      <alignment horizontal="justify" vertical="top" wrapText="1"/>
    </xf>
    <xf numFmtId="0" fontId="0" fillId="2" borderId="10" xfId="0" applyFill="1" applyBorder="1" applyAlignment="1">
      <alignment horizontal="right" vertical="justify"/>
    </xf>
    <xf numFmtId="0" fontId="0" fillId="2" borderId="10" xfId="0" applyFill="1" applyBorder="1" applyAlignment="1">
      <alignment horizontal="justify" vertical="justify"/>
    </xf>
    <xf numFmtId="0" fontId="15" fillId="0" borderId="10" xfId="0" applyFont="1" applyBorder="1" applyAlignment="1">
      <alignment horizontal="right" vertical="top"/>
    </xf>
    <xf numFmtId="0" fontId="15" fillId="0" borderId="10" xfId="0" applyFont="1" applyBorder="1" applyAlignment="1">
      <alignment horizontal="justify" vertical="top" wrapText="1"/>
    </xf>
    <xf numFmtId="0" fontId="10" fillId="0" borderId="10" xfId="0" applyFont="1" applyBorder="1" applyAlignment="1">
      <alignment horizontal="justify" vertical="top" wrapText="1"/>
    </xf>
    <xf numFmtId="0" fontId="0" fillId="0" borderId="10" xfId="0" applyBorder="1" applyAlignment="1">
      <alignment horizontal="right" vertical="justify"/>
    </xf>
    <xf numFmtId="0" fontId="0" fillId="0" borderId="10" xfId="0" applyBorder="1" applyAlignment="1">
      <alignment horizontal="justify" vertical="justify"/>
    </xf>
    <xf numFmtId="0" fontId="1" fillId="0" borderId="0" xfId="0" applyFont="1" applyAlignment="1">
      <alignment vertical="center" wrapText="1"/>
    </xf>
    <xf numFmtId="0" fontId="0" fillId="2" borderId="10" xfId="0" applyFill="1" applyBorder="1" applyAlignment="1">
      <alignment horizontal="left" vertical="justify"/>
    </xf>
    <xf numFmtId="0" fontId="1" fillId="2" borderId="10" xfId="0" applyFont="1" applyFill="1" applyBorder="1" applyAlignment="1">
      <alignment vertical="top"/>
    </xf>
    <xf numFmtId="0" fontId="15" fillId="0" borderId="0" xfId="0" applyFont="1" applyAlignment="1">
      <alignment horizontal="justify" vertical="top" wrapText="1"/>
    </xf>
    <xf numFmtId="0" fontId="0" fillId="0" borderId="12" xfId="0" applyBorder="1" applyAlignment="1">
      <alignment horizontal="right" vertical="top"/>
    </xf>
    <xf numFmtId="0" fontId="0" fillId="0" borderId="12" xfId="0" applyBorder="1" applyAlignment="1">
      <alignment horizontal="justify" vertical="top" wrapText="1"/>
    </xf>
    <xf numFmtId="0" fontId="18" fillId="0" borderId="16" xfId="0" applyFont="1" applyBorder="1" applyAlignment="1">
      <alignment vertical="top"/>
    </xf>
    <xf numFmtId="0" fontId="18" fillId="0" borderId="0" xfId="0" applyFont="1" applyAlignment="1">
      <alignment vertical="top"/>
    </xf>
    <xf numFmtId="0" fontId="15" fillId="6" borderId="10" xfId="0" applyFont="1" applyFill="1" applyBorder="1" applyAlignment="1">
      <alignment horizontal="right" vertical="top"/>
    </xf>
    <xf numFmtId="0" fontId="15" fillId="6" borderId="10" xfId="0" applyFont="1" applyFill="1" applyBorder="1" applyAlignment="1">
      <alignment horizontal="justify" vertical="top" wrapText="1"/>
    </xf>
    <xf numFmtId="0" fontId="0" fillId="6" borderId="0" xfId="0" applyFill="1"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justify" wrapText="1"/>
    </xf>
    <xf numFmtId="0" fontId="17" fillId="0" borderId="10" xfId="0" applyFont="1" applyBorder="1" applyAlignment="1">
      <alignment horizontal="justify" vertical="top" wrapText="1"/>
    </xf>
    <xf numFmtId="0" fontId="15" fillId="0" borderId="5" xfId="0" applyFont="1" applyBorder="1" applyAlignment="1">
      <alignment horizontal="justify" vertical="top" wrapText="1"/>
    </xf>
    <xf numFmtId="0" fontId="0" fillId="0" borderId="3" xfId="0" applyBorder="1" applyAlignment="1">
      <alignment horizontal="right" vertical="top"/>
    </xf>
    <xf numFmtId="0" fontId="15" fillId="0" borderId="3" xfId="0" applyFont="1" applyBorder="1" applyAlignment="1">
      <alignment horizontal="justify" vertical="top" wrapText="1"/>
    </xf>
    <xf numFmtId="0" fontId="1" fillId="0" borderId="10" xfId="0" applyFont="1" applyBorder="1" applyAlignment="1">
      <alignment horizontal="justify" vertical="top" wrapText="1"/>
    </xf>
    <xf numFmtId="0" fontId="0" fillId="0" borderId="0" xfId="0" applyAlignment="1">
      <alignment horizontal="left" vertical="top" wrapText="1"/>
    </xf>
    <xf numFmtId="0" fontId="0" fillId="0" borderId="10" xfId="0" applyBorder="1" applyAlignment="1">
      <alignment horizontal="justify" vertical="justify" wrapText="1"/>
    </xf>
    <xf numFmtId="0" fontId="18" fillId="0" borderId="0" xfId="0" applyFont="1" applyAlignment="1">
      <alignment vertical="top" wrapText="1"/>
    </xf>
    <xf numFmtId="0" fontId="18" fillId="0" borderId="10" xfId="0" applyFont="1" applyBorder="1" applyAlignment="1">
      <alignment vertical="top" wrapText="1"/>
    </xf>
    <xf numFmtId="0" fontId="15" fillId="0" borderId="12" xfId="0" applyFont="1" applyBorder="1" applyAlignment="1">
      <alignment horizontal="justify" vertical="top" wrapText="1"/>
    </xf>
    <xf numFmtId="0" fontId="18" fillId="0" borderId="13" xfId="0" applyFont="1" applyBorder="1" applyAlignment="1">
      <alignment vertical="top" wrapText="1"/>
    </xf>
    <xf numFmtId="0" fontId="15" fillId="0" borderId="13" xfId="0" applyFont="1" applyBorder="1" applyAlignment="1">
      <alignment horizontal="justify" vertical="top" wrapText="1"/>
    </xf>
    <xf numFmtId="0" fontId="0" fillId="0" borderId="13" xfId="0" applyBorder="1" applyAlignment="1">
      <alignment vertical="top" wrapText="1"/>
    </xf>
    <xf numFmtId="0" fontId="16" fillId="2" borderId="10" xfId="0" applyFont="1" applyFill="1" applyBorder="1" applyAlignment="1">
      <alignment horizontal="justify" vertical="top" wrapText="1"/>
    </xf>
    <xf numFmtId="0" fontId="4" fillId="2" borderId="10" xfId="0" applyFont="1" applyFill="1" applyBorder="1" applyAlignment="1">
      <alignment horizontal="justify" vertical="justify"/>
    </xf>
    <xf numFmtId="0" fontId="0" fillId="0" borderId="17" xfId="0" applyBorder="1" applyAlignment="1">
      <alignment vertical="top" wrapText="1"/>
    </xf>
    <xf numFmtId="0" fontId="0" fillId="2" borderId="0" xfId="0" applyFill="1" applyAlignment="1">
      <alignment wrapText="1"/>
    </xf>
    <xf numFmtId="0" fontId="15" fillId="0" borderId="10" xfId="0" applyFont="1" applyBorder="1" applyAlignment="1">
      <alignment horizontal="right" vertical="top" wrapText="1"/>
    </xf>
    <xf numFmtId="0" fontId="15" fillId="0" borderId="14" xfId="0" applyFont="1" applyBorder="1" applyAlignment="1">
      <alignment horizontal="justify" vertical="top" wrapText="1"/>
    </xf>
    <xf numFmtId="0" fontId="0" fillId="0" borderId="19" xfId="0" applyBorder="1" applyAlignment="1">
      <alignment wrapText="1"/>
    </xf>
    <xf numFmtId="0" fontId="0" fillId="0" borderId="19" xfId="0" applyBorder="1" applyAlignment="1">
      <alignment vertical="top" wrapText="1"/>
    </xf>
    <xf numFmtId="0" fontId="0" fillId="2" borderId="18" xfId="0" applyFill="1" applyBorder="1" applyAlignment="1">
      <alignment horizontal="right" vertical="justify"/>
    </xf>
    <xf numFmtId="0" fontId="0" fillId="2" borderId="18" xfId="0" applyFill="1" applyBorder="1" applyAlignment="1">
      <alignment horizontal="justify" vertical="justify"/>
    </xf>
    <xf numFmtId="0" fontId="0" fillId="0" borderId="3" xfId="0" applyBorder="1" applyAlignment="1">
      <alignment horizontal="left" vertical="top"/>
    </xf>
    <xf numFmtId="0" fontId="0" fillId="0" borderId="3" xfId="0" applyBorder="1" applyAlignment="1">
      <alignment horizontal="center" vertical="top" wrapText="1"/>
    </xf>
    <xf numFmtId="0" fontId="0" fillId="0" borderId="3" xfId="0" applyBorder="1" applyAlignment="1">
      <alignment horizontal="left" vertical="top" wrapText="1"/>
    </xf>
    <xf numFmtId="0" fontId="0" fillId="0" borderId="3" xfId="0" applyBorder="1" applyAlignment="1">
      <alignment horizontal="center"/>
    </xf>
    <xf numFmtId="0" fontId="0" fillId="0" borderId="19" xfId="0" applyBorder="1" applyAlignment="1">
      <alignment horizontal="justify" vertical="top" wrapText="1"/>
    </xf>
    <xf numFmtId="0" fontId="15" fillId="0" borderId="14" xfId="0" applyFont="1" applyBorder="1" applyAlignment="1">
      <alignment vertical="top" wrapText="1"/>
    </xf>
    <xf numFmtId="0" fontId="0" fillId="0" borderId="14" xfId="0" applyBorder="1" applyAlignment="1">
      <alignment vertical="top" wrapText="1"/>
    </xf>
    <xf numFmtId="0" fontId="1" fillId="0" borderId="0" xfId="0" applyFont="1" applyAlignment="1">
      <alignment vertical="top"/>
    </xf>
    <xf numFmtId="0" fontId="0" fillId="0" borderId="0" xfId="0" applyAlignment="1">
      <alignment horizontal="justify" vertical="top"/>
    </xf>
    <xf numFmtId="43" fontId="15" fillId="0" borderId="14" xfId="1" applyFont="1" applyBorder="1" applyAlignment="1">
      <alignment horizontal="justify" vertical="top" wrapText="1"/>
    </xf>
    <xf numFmtId="0" fontId="0" fillId="0" borderId="14" xfId="0" quotePrefix="1" applyBorder="1" applyAlignment="1">
      <alignment horizontal="justify" vertical="top" wrapText="1"/>
    </xf>
    <xf numFmtId="0" fontId="0" fillId="2" borderId="14" xfId="0" applyFill="1" applyBorder="1" applyAlignment="1">
      <alignment horizontal="right" vertical="justify"/>
    </xf>
    <xf numFmtId="0" fontId="0" fillId="2" borderId="14" xfId="0" applyFill="1" applyBorder="1" applyAlignment="1">
      <alignment horizontal="justify" vertical="justify"/>
    </xf>
    <xf numFmtId="0" fontId="15" fillId="0" borderId="20" xfId="0" applyFont="1" applyBorder="1" applyAlignment="1">
      <alignment horizontal="justify" vertical="top" wrapText="1"/>
    </xf>
    <xf numFmtId="0" fontId="0" fillId="0" borderId="20" xfId="0" applyBorder="1" applyAlignment="1">
      <alignment horizontal="justify" vertical="top" wrapText="1"/>
    </xf>
    <xf numFmtId="0" fontId="15" fillId="5" borderId="14" xfId="0" applyFont="1" applyFill="1" applyBorder="1" applyAlignment="1">
      <alignment horizontal="justify" vertical="top" wrapText="1"/>
    </xf>
    <xf numFmtId="0" fontId="15" fillId="2" borderId="14" xfId="0" applyFont="1" applyFill="1" applyBorder="1" applyAlignment="1">
      <alignment horizontal="justify" vertical="top" wrapText="1"/>
    </xf>
    <xf numFmtId="0" fontId="0" fillId="2" borderId="14" xfId="0" applyFill="1" applyBorder="1" applyAlignment="1">
      <alignment horizontal="justify" vertical="top" wrapText="1"/>
    </xf>
    <xf numFmtId="0" fontId="0" fillId="5" borderId="0" xfId="0" applyFill="1"/>
    <xf numFmtId="0" fontId="0" fillId="5" borderId="14" xfId="0" applyFill="1" applyBorder="1" applyAlignment="1">
      <alignment horizontal="justify" vertical="top" wrapText="1"/>
    </xf>
    <xf numFmtId="0" fontId="0" fillId="5" borderId="0" xfId="0" applyFill="1" applyAlignment="1">
      <alignment wrapText="1"/>
    </xf>
    <xf numFmtId="0" fontId="0" fillId="5" borderId="18" xfId="0" applyFill="1" applyBorder="1" applyAlignment="1">
      <alignment horizontal="right" vertical="justify"/>
    </xf>
    <xf numFmtId="0" fontId="0" fillId="5" borderId="18" xfId="0" applyFill="1" applyBorder="1" applyAlignment="1">
      <alignment horizontal="justify" vertical="justify"/>
    </xf>
    <xf numFmtId="0" fontId="0" fillId="0" borderId="14" xfId="0" applyBorder="1" applyAlignment="1">
      <alignment horizontal="left" vertical="top" wrapText="1"/>
    </xf>
    <xf numFmtId="0" fontId="15" fillId="7" borderId="14" xfId="0" applyFont="1" applyFill="1" applyBorder="1" applyAlignment="1">
      <alignment horizontal="left" vertical="top" wrapText="1"/>
    </xf>
    <xf numFmtId="0" fontId="15" fillId="0" borderId="14" xfId="0" applyFont="1" applyBorder="1" applyAlignment="1">
      <alignment horizontal="left" vertical="top" wrapText="1"/>
    </xf>
    <xf numFmtId="0" fontId="16" fillId="0" borderId="14" xfId="0" applyFont="1" applyBorder="1" applyAlignment="1">
      <alignment horizontal="justify" vertical="top" wrapText="1"/>
    </xf>
    <xf numFmtId="0" fontId="0" fillId="5" borderId="13" xfId="0" applyFill="1" applyBorder="1" applyAlignment="1">
      <alignment horizontal="right" vertical="justify"/>
    </xf>
    <xf numFmtId="0" fontId="15" fillId="0" borderId="2" xfId="0" applyFont="1" applyBorder="1" applyAlignment="1">
      <alignment horizontal="right" vertical="top" wrapText="1"/>
    </xf>
    <xf numFmtId="0" fontId="0" fillId="5" borderId="13" xfId="0" applyFill="1" applyBorder="1" applyAlignment="1">
      <alignment horizontal="justify" vertical="top"/>
    </xf>
    <xf numFmtId="0" fontId="0" fillId="0" borderId="14" xfId="0" applyBorder="1" applyAlignment="1">
      <alignment horizontal="justify" vertical="justify"/>
    </xf>
    <xf numFmtId="0" fontId="15" fillId="0" borderId="14" xfId="0" applyFont="1" applyBorder="1" applyAlignment="1">
      <alignment horizontal="left" vertical="center" wrapText="1"/>
    </xf>
    <xf numFmtId="0" fontId="0" fillId="0" borderId="14" xfId="0" applyBorder="1" applyAlignment="1">
      <alignment horizontal="left" vertical="top"/>
    </xf>
    <xf numFmtId="0" fontId="1" fillId="0" borderId="14" xfId="0" applyFont="1" applyBorder="1" applyAlignment="1">
      <alignment horizontal="justify" vertical="top" wrapText="1"/>
    </xf>
    <xf numFmtId="0" fontId="16" fillId="0" borderId="0" xfId="0" applyFont="1" applyAlignment="1">
      <alignment horizontal="justify" vertical="top" wrapText="1"/>
    </xf>
    <xf numFmtId="0" fontId="16" fillId="2" borderId="14" xfId="0" applyFont="1" applyFill="1" applyBorder="1" applyAlignment="1">
      <alignment horizontal="justify" vertical="top" wrapText="1"/>
    </xf>
    <xf numFmtId="0" fontId="15" fillId="0" borderId="21" xfId="0" applyFont="1" applyBorder="1" applyAlignment="1">
      <alignment horizontal="justify" vertical="top" wrapText="1"/>
    </xf>
    <xf numFmtId="0" fontId="16" fillId="0" borderId="21" xfId="0" applyFont="1" applyBorder="1" applyAlignment="1">
      <alignment horizontal="justify" vertical="top" wrapText="1"/>
    </xf>
    <xf numFmtId="0" fontId="0" fillId="0" borderId="21" xfId="0" applyBorder="1" applyAlignment="1">
      <alignment horizontal="justify" vertical="top" wrapText="1"/>
    </xf>
    <xf numFmtId="0" fontId="0" fillId="5" borderId="10" xfId="0" applyFill="1" applyBorder="1" applyAlignment="1">
      <alignment horizontal="left" vertical="justify"/>
    </xf>
    <xf numFmtId="0" fontId="16" fillId="0" borderId="10" xfId="0" applyFont="1" applyBorder="1" applyAlignment="1">
      <alignment horizontal="justify" vertical="top" wrapText="1"/>
    </xf>
    <xf numFmtId="0" fontId="0" fillId="5" borderId="10" xfId="0" applyFill="1" applyBorder="1" applyAlignment="1">
      <alignment horizontal="justify" vertical="top"/>
    </xf>
    <xf numFmtId="0" fontId="0" fillId="5" borderId="10" xfId="0" applyFill="1" applyBorder="1" applyAlignment="1">
      <alignment horizontal="justify" vertical="justify"/>
    </xf>
    <xf numFmtId="0" fontId="16" fillId="0" borderId="3" xfId="0" applyFont="1" applyBorder="1" applyAlignment="1">
      <alignment horizontal="justify" vertical="top" wrapText="1"/>
    </xf>
    <xf numFmtId="0" fontId="0" fillId="5" borderId="10" xfId="0" applyFill="1" applyBorder="1" applyAlignment="1">
      <alignment horizontal="justify" vertical="top" wrapText="1"/>
    </xf>
    <xf numFmtId="0" fontId="0" fillId="2" borderId="10" xfId="0" applyFill="1" applyBorder="1" applyAlignment="1">
      <alignment horizontal="justify" vertical="top"/>
    </xf>
    <xf numFmtId="0" fontId="0" fillId="5" borderId="3" xfId="0" applyFill="1" applyBorder="1" applyAlignment="1">
      <alignment horizontal="left" vertical="justify"/>
    </xf>
    <xf numFmtId="0" fontId="16" fillId="5" borderId="3" xfId="0" applyFont="1" applyFill="1" applyBorder="1" applyAlignment="1">
      <alignment horizontal="justify" vertical="top" wrapText="1"/>
    </xf>
    <xf numFmtId="0" fontId="0" fillId="5" borderId="3" xfId="0" applyFill="1" applyBorder="1" applyAlignment="1">
      <alignment horizontal="justify" vertical="top"/>
    </xf>
    <xf numFmtId="0" fontId="0" fillId="5" borderId="3" xfId="0" applyFill="1" applyBorder="1" applyAlignment="1">
      <alignment horizontal="justify" vertical="justify"/>
    </xf>
    <xf numFmtId="0" fontId="0" fillId="2" borderId="10" xfId="0" applyFill="1" applyBorder="1" applyAlignment="1">
      <alignment horizontal="justify" vertical="top" wrapText="1"/>
    </xf>
    <xf numFmtId="0" fontId="1" fillId="5" borderId="10" xfId="0" applyFont="1" applyFill="1" applyBorder="1" applyAlignment="1">
      <alignment horizontal="left" vertical="justify"/>
    </xf>
    <xf numFmtId="0" fontId="1" fillId="5" borderId="10" xfId="0" applyFont="1" applyFill="1" applyBorder="1" applyAlignment="1">
      <alignment horizontal="justify" vertical="top"/>
    </xf>
    <xf numFmtId="0" fontId="0" fillId="5" borderId="10" xfId="0" applyFill="1" applyBorder="1" applyAlignment="1">
      <alignment horizontal="justify" vertical="justify" wrapText="1"/>
    </xf>
    <xf numFmtId="0" fontId="0" fillId="0" borderId="10" xfId="0" applyBorder="1" applyAlignment="1">
      <alignment vertical="top"/>
    </xf>
    <xf numFmtId="0" fontId="1" fillId="5" borderId="10" xfId="0" applyFont="1" applyFill="1" applyBorder="1" applyAlignment="1">
      <alignment horizontal="justify" vertical="top" wrapText="1"/>
    </xf>
    <xf numFmtId="0" fontId="8" fillId="0" borderId="0" xfId="0" applyFont="1" applyAlignment="1">
      <alignment vertical="top" wrapText="1"/>
    </xf>
    <xf numFmtId="0" fontId="0" fillId="5" borderId="5" xfId="0" applyFill="1" applyBorder="1" applyAlignment="1">
      <alignment horizontal="justify" vertical="top" wrapText="1"/>
    </xf>
    <xf numFmtId="0" fontId="0" fillId="5" borderId="22" xfId="0" applyFill="1" applyBorder="1" applyAlignment="1">
      <alignment horizontal="justify" vertical="top"/>
    </xf>
    <xf numFmtId="0" fontId="0" fillId="5" borderId="23" xfId="0" applyFill="1" applyBorder="1" applyAlignment="1">
      <alignment horizontal="justify" vertical="top" wrapText="1"/>
    </xf>
    <xf numFmtId="0" fontId="0" fillId="5" borderId="13" xfId="0" applyFill="1" applyBorder="1" applyAlignment="1">
      <alignment horizontal="justify" vertical="top" wrapText="1"/>
    </xf>
    <xf numFmtId="0" fontId="0" fillId="5" borderId="24" xfId="0" applyFill="1" applyBorder="1" applyAlignment="1">
      <alignment horizontal="justify" vertical="top" wrapText="1"/>
    </xf>
    <xf numFmtId="0" fontId="0" fillId="5" borderId="2" xfId="0" applyFill="1" applyBorder="1" applyAlignment="1">
      <alignment horizontal="justify" vertical="top"/>
    </xf>
    <xf numFmtId="0" fontId="0" fillId="5" borderId="2" xfId="0" applyFill="1" applyBorder="1" applyAlignment="1">
      <alignment horizontal="justify" vertical="top" wrapText="1"/>
    </xf>
    <xf numFmtId="0" fontId="0" fillId="5" borderId="24" xfId="0" applyFill="1" applyBorder="1" applyAlignment="1">
      <alignment vertical="top" wrapText="1"/>
    </xf>
    <xf numFmtId="0" fontId="8" fillId="0" borderId="2" xfId="0" applyFont="1" applyBorder="1" applyAlignment="1">
      <alignment vertical="top" wrapText="1"/>
    </xf>
    <xf numFmtId="0" fontId="0" fillId="5" borderId="25" xfId="0" applyFill="1" applyBorder="1" applyAlignment="1">
      <alignment vertical="top" wrapText="1"/>
    </xf>
    <xf numFmtId="0" fontId="0" fillId="5" borderId="15" xfId="0" applyFill="1" applyBorder="1" applyAlignment="1">
      <alignment horizontal="justify" vertical="top"/>
    </xf>
    <xf numFmtId="0" fontId="8" fillId="0" borderId="15" xfId="0" applyFont="1" applyBorder="1" applyAlignment="1">
      <alignment vertical="top" wrapText="1"/>
    </xf>
    <xf numFmtId="0" fontId="0" fillId="0" borderId="10" xfId="0" applyBorder="1" applyAlignment="1">
      <alignment horizontal="left" vertical="top"/>
    </xf>
    <xf numFmtId="0" fontId="0" fillId="0" borderId="10" xfId="0" applyBorder="1" applyAlignment="1">
      <alignment wrapText="1"/>
    </xf>
    <xf numFmtId="0" fontId="0" fillId="0" borderId="10" xfId="0" applyBorder="1" applyAlignment="1">
      <alignment horizontal="left" vertical="justify"/>
    </xf>
    <xf numFmtId="0" fontId="0" fillId="0" borderId="3" xfId="0" applyBorder="1" applyAlignment="1">
      <alignment vertical="top" wrapText="1"/>
    </xf>
    <xf numFmtId="15" fontId="0" fillId="0" borderId="10" xfId="0" quotePrefix="1" applyNumberFormat="1" applyBorder="1" applyAlignment="1">
      <alignment horizontal="justify" vertical="top" wrapText="1"/>
    </xf>
    <xf numFmtId="0" fontId="0" fillId="2" borderId="10" xfId="0" applyFill="1" applyBorder="1" applyAlignment="1">
      <alignment vertical="top"/>
    </xf>
    <xf numFmtId="0" fontId="0" fillId="2" borderId="0" xfId="0" applyFill="1" applyAlignment="1">
      <alignment vertical="center"/>
    </xf>
    <xf numFmtId="0" fontId="1" fillId="0" borderId="0" xfId="0" applyFont="1" applyAlignment="1">
      <alignment vertical="center"/>
    </xf>
    <xf numFmtId="0" fontId="0" fillId="4" borderId="0" xfId="0" applyFill="1" applyAlignment="1">
      <alignment wrapText="1"/>
    </xf>
    <xf numFmtId="0" fontId="0" fillId="0" borderId="10" xfId="0" applyBorder="1" applyAlignment="1">
      <alignment horizontal="left" vertical="top" wrapText="1"/>
    </xf>
    <xf numFmtId="0" fontId="1" fillId="0" borderId="10" xfId="0" applyFont="1" applyBorder="1" applyAlignment="1">
      <alignment vertical="top" wrapText="1"/>
    </xf>
    <xf numFmtId="0" fontId="0" fillId="3" borderId="10" xfId="0" applyFill="1" applyBorder="1" applyAlignment="1">
      <alignment vertical="top"/>
    </xf>
    <xf numFmtId="0" fontId="1" fillId="3" borderId="10" xfId="0" applyFont="1" applyFill="1" applyBorder="1" applyAlignment="1">
      <alignment vertical="top"/>
    </xf>
    <xf numFmtId="0" fontId="0" fillId="3" borderId="0" xfId="0" applyFill="1" applyAlignment="1">
      <alignment vertical="center"/>
    </xf>
    <xf numFmtId="0" fontId="0" fillId="2" borderId="13" xfId="0" applyFill="1" applyBorder="1" applyAlignment="1">
      <alignment horizontal="left" vertical="justify"/>
    </xf>
    <xf numFmtId="0" fontId="16" fillId="2" borderId="13" xfId="0" applyFont="1" applyFill="1" applyBorder="1" applyAlignment="1">
      <alignment horizontal="justify" vertical="top" wrapText="1"/>
    </xf>
    <xf numFmtId="0" fontId="0" fillId="2" borderId="13" xfId="0" applyFill="1" applyBorder="1" applyAlignment="1">
      <alignment horizontal="justify" vertical="top"/>
    </xf>
    <xf numFmtId="0" fontId="0" fillId="2" borderId="13" xfId="0" applyFill="1" applyBorder="1" applyAlignment="1">
      <alignment horizontal="justify" vertical="justify"/>
    </xf>
    <xf numFmtId="0" fontId="0" fillId="2" borderId="2" xfId="0" applyFill="1" applyBorder="1" applyAlignment="1">
      <alignment horizontal="left" vertical="justify"/>
    </xf>
    <xf numFmtId="0" fontId="16" fillId="2" borderId="2" xfId="0" applyFont="1" applyFill="1" applyBorder="1" applyAlignment="1">
      <alignment horizontal="justify" vertical="top" wrapText="1"/>
    </xf>
    <xf numFmtId="0" fontId="0" fillId="2" borderId="2" xfId="0" applyFill="1" applyBorder="1" applyAlignment="1">
      <alignment horizontal="justify" vertical="top"/>
    </xf>
    <xf numFmtId="0" fontId="0" fillId="3" borderId="2" xfId="0" applyFill="1" applyBorder="1"/>
    <xf numFmtId="0" fontId="1" fillId="3" borderId="2" xfId="0" applyFont="1" applyFill="1" applyBorder="1"/>
    <xf numFmtId="0" fontId="1" fillId="3" borderId="2" xfId="0" applyFont="1" applyFill="1" applyBorder="1" applyAlignment="1">
      <alignment horizontal="justify" vertical="top" wrapText="1"/>
    </xf>
    <xf numFmtId="0" fontId="0" fillId="2" borderId="2" xfId="0" applyFill="1" applyBorder="1" applyAlignment="1">
      <alignment vertical="top" wrapText="1"/>
    </xf>
    <xf numFmtId="0" fontId="0" fillId="2" borderId="15" xfId="0" applyFill="1" applyBorder="1" applyAlignment="1">
      <alignment horizontal="left" vertical="justify"/>
    </xf>
    <xf numFmtId="0" fontId="16" fillId="2" borderId="15" xfId="0" applyFont="1" applyFill="1" applyBorder="1" applyAlignment="1">
      <alignment horizontal="justify" vertical="top" wrapText="1"/>
    </xf>
    <xf numFmtId="0" fontId="0" fillId="2" borderId="15" xfId="0" applyFill="1" applyBorder="1" applyAlignment="1">
      <alignment horizontal="justify" vertical="top"/>
    </xf>
    <xf numFmtId="0" fontId="0" fillId="2" borderId="15" xfId="0" applyFill="1" applyBorder="1" applyAlignment="1">
      <alignment horizontal="justify" vertical="justify"/>
    </xf>
    <xf numFmtId="0" fontId="1" fillId="3" borderId="10" xfId="0" applyFont="1" applyFill="1" applyBorder="1" applyAlignment="1">
      <alignment vertical="top" wrapText="1"/>
    </xf>
    <xf numFmtId="0" fontId="0" fillId="3" borderId="2" xfId="0" applyFill="1"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5" borderId="2" xfId="0" applyFill="1" applyBorder="1" applyAlignment="1">
      <alignment horizontal="left" vertical="justify"/>
    </xf>
    <xf numFmtId="0" fontId="0" fillId="5" borderId="2" xfId="0" applyFill="1" applyBorder="1" applyAlignment="1">
      <alignment horizontal="justify" vertical="justify"/>
    </xf>
    <xf numFmtId="0" fontId="0" fillId="0" borderId="0" xfId="0" applyAlignment="1">
      <alignment horizontal="center" vertical="top" wrapText="1"/>
    </xf>
    <xf numFmtId="0" fontId="0" fillId="3" borderId="2" xfId="0" applyFill="1" applyBorder="1" applyAlignment="1">
      <alignment horizontal="left" vertical="justify"/>
    </xf>
    <xf numFmtId="0" fontId="0" fillId="2" borderId="6" xfId="0" applyFill="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0" fillId="5" borderId="0" xfId="0" applyFill="1" applyAlignment="1">
      <alignment vertical="center"/>
    </xf>
    <xf numFmtId="0" fontId="0" fillId="2" borderId="2" xfId="0" applyFill="1" applyBorder="1" applyAlignment="1">
      <alignment horizontal="justify" vertical="top" wrapText="1"/>
    </xf>
    <xf numFmtId="0" fontId="1" fillId="0" borderId="0" xfId="0" applyFont="1" applyAlignment="1">
      <alignment wrapText="1"/>
    </xf>
    <xf numFmtId="0" fontId="0" fillId="2" borderId="2" xfId="0" applyFill="1" applyBorder="1" applyAlignment="1">
      <alignment vertical="top"/>
    </xf>
    <xf numFmtId="0" fontId="0" fillId="6" borderId="2" xfId="0" applyFill="1" applyBorder="1" applyAlignment="1">
      <alignment horizontal="justify" vertical="top" wrapText="1"/>
    </xf>
    <xf numFmtId="0" fontId="0" fillId="0" borderId="27" xfId="0" applyBorder="1"/>
    <xf numFmtId="15" fontId="0" fillId="0" borderId="2" xfId="0" quotePrefix="1" applyNumberFormat="1" applyBorder="1" applyAlignment="1">
      <alignment horizontal="justify" vertical="top" wrapText="1"/>
    </xf>
    <xf numFmtId="0" fontId="0" fillId="5" borderId="2" xfId="0" applyFill="1" applyBorder="1" applyAlignment="1">
      <alignment horizontal="right" vertical="justify"/>
    </xf>
    <xf numFmtId="0" fontId="0" fillId="0" borderId="0" xfId="0" quotePrefix="1" applyAlignment="1">
      <alignment vertical="center"/>
    </xf>
    <xf numFmtId="0" fontId="15" fillId="0" borderId="2" xfId="0" applyFont="1" applyBorder="1" applyAlignment="1">
      <alignment vertical="top" wrapText="1"/>
    </xf>
    <xf numFmtId="15" fontId="0" fillId="0" borderId="2" xfId="0" applyNumberFormat="1" applyBorder="1" applyAlignment="1">
      <alignment horizontal="justify" vertical="top" wrapText="1"/>
    </xf>
    <xf numFmtId="0" fontId="0" fillId="5" borderId="0" xfId="0" quotePrefix="1" applyFill="1" applyAlignment="1">
      <alignment vertical="center"/>
    </xf>
    <xf numFmtId="0" fontId="0" fillId="5" borderId="0" xfId="0" quotePrefix="1" applyFill="1" applyAlignment="1">
      <alignment horizontal="justify" vertical="justify" wrapText="1"/>
    </xf>
    <xf numFmtId="0" fontId="0" fillId="4" borderId="2" xfId="0" applyFill="1" applyBorder="1" applyAlignment="1">
      <alignment vertical="top" wrapText="1"/>
    </xf>
    <xf numFmtId="0" fontId="0" fillId="5" borderId="28" xfId="0" applyFill="1" applyBorder="1"/>
    <xf numFmtId="0" fontId="0" fillId="5" borderId="2" xfId="0" applyFill="1" applyBorder="1" applyAlignment="1">
      <alignment wrapText="1"/>
    </xf>
    <xf numFmtId="0" fontId="0" fillId="8" borderId="2" xfId="0" applyFill="1" applyBorder="1" applyAlignment="1">
      <alignment vertical="top" wrapText="1"/>
    </xf>
    <xf numFmtId="0" fontId="0" fillId="8" borderId="2" xfId="0" applyFill="1" applyBorder="1" applyAlignment="1">
      <alignment horizontal="justify" vertical="top" wrapText="1"/>
    </xf>
    <xf numFmtId="0" fontId="15" fillId="2" borderId="2" xfId="0" applyFont="1" applyFill="1" applyBorder="1" applyAlignment="1">
      <alignment vertical="top" wrapText="1"/>
    </xf>
    <xf numFmtId="15" fontId="15" fillId="2" borderId="2" xfId="0" applyNumberFormat="1" applyFont="1" applyFill="1" applyBorder="1" applyAlignment="1">
      <alignment horizontal="justify" vertical="top" wrapText="1"/>
    </xf>
    <xf numFmtId="0" fontId="27" fillId="4" borderId="0" xfId="0" quotePrefix="1" applyFont="1" applyFill="1"/>
    <xf numFmtId="0" fontId="28" fillId="5" borderId="2" xfId="0" applyFont="1" applyFill="1" applyBorder="1" applyAlignment="1">
      <alignment horizontal="justify" vertical="top" wrapText="1"/>
    </xf>
    <xf numFmtId="0" fontId="28" fillId="5" borderId="2" xfId="0" applyFont="1" applyFill="1" applyBorder="1" applyAlignment="1">
      <alignment vertical="top" wrapText="1"/>
    </xf>
    <xf numFmtId="0" fontId="28" fillId="0" borderId="2" xfId="0" applyFont="1" applyBorder="1" applyAlignment="1">
      <alignment vertical="top" wrapText="1"/>
    </xf>
    <xf numFmtId="0" fontId="15" fillId="5" borderId="2" xfId="0" applyFont="1" applyFill="1" applyBorder="1" applyAlignment="1">
      <alignment horizontal="justify" vertical="top" wrapText="1"/>
    </xf>
    <xf numFmtId="0" fontId="15" fillId="5" borderId="2" xfId="0" applyFont="1" applyFill="1" applyBorder="1" applyAlignment="1">
      <alignment vertical="top" wrapText="1"/>
    </xf>
    <xf numFmtId="0" fontId="0" fillId="0" borderId="15" xfId="0" applyBorder="1" applyAlignment="1">
      <alignment vertical="top" wrapText="1"/>
    </xf>
    <xf numFmtId="15" fontId="0" fillId="0" borderId="15" xfId="0" applyNumberFormat="1" applyBorder="1" applyAlignment="1">
      <alignment horizontal="justify" vertical="top" wrapText="1"/>
    </xf>
    <xf numFmtId="15" fontId="0" fillId="0" borderId="13" xfId="0" applyNumberFormat="1" applyBorder="1" applyAlignment="1">
      <alignment horizontal="justify" vertical="top" wrapText="1"/>
    </xf>
    <xf numFmtId="0" fontId="0" fillId="0" borderId="2" xfId="0" quotePrefix="1" applyBorder="1" applyAlignment="1">
      <alignment vertical="top" wrapText="1"/>
    </xf>
    <xf numFmtId="0" fontId="0" fillId="0" borderId="15" xfId="0" applyBorder="1" applyAlignment="1">
      <alignment vertical="top"/>
    </xf>
    <xf numFmtId="0" fontId="0" fillId="0" borderId="13" xfId="0" applyBorder="1" applyAlignment="1">
      <alignment vertical="top"/>
    </xf>
    <xf numFmtId="0" fontId="0" fillId="0" borderId="13" xfId="0" applyBorder="1"/>
    <xf numFmtId="0" fontId="0" fillId="5" borderId="0" xfId="0" quotePrefix="1" applyFill="1" applyAlignment="1">
      <alignment vertical="center" wrapText="1"/>
    </xf>
    <xf numFmtId="0" fontId="1" fillId="4" borderId="0" xfId="0" applyFont="1" applyFill="1" applyAlignment="1">
      <alignment vertical="center"/>
    </xf>
    <xf numFmtId="0" fontId="0" fillId="4" borderId="5" xfId="0" applyFill="1" applyBorder="1" applyAlignment="1">
      <alignment vertical="top" wrapText="1"/>
    </xf>
    <xf numFmtId="0" fontId="29" fillId="0" borderId="0" xfId="0" applyFont="1" applyAlignment="1">
      <alignment vertical="center"/>
    </xf>
    <xf numFmtId="0" fontId="0" fillId="5" borderId="0" xfId="0" applyFill="1" applyAlignment="1">
      <alignment vertical="top" wrapText="1"/>
    </xf>
    <xf numFmtId="0" fontId="27" fillId="0" borderId="0" xfId="0" quotePrefix="1" applyFont="1"/>
    <xf numFmtId="0" fontId="30" fillId="0" borderId="0" xfId="0" applyFont="1" applyAlignment="1">
      <alignment vertical="center" wrapText="1"/>
    </xf>
    <xf numFmtId="0" fontId="31" fillId="0" borderId="0" xfId="2" quotePrefix="1" applyFont="1" applyAlignment="1">
      <alignment wrapText="1"/>
    </xf>
    <xf numFmtId="0" fontId="29" fillId="0" borderId="0" xfId="0" applyFont="1" applyAlignment="1">
      <alignment vertical="top"/>
    </xf>
    <xf numFmtId="0" fontId="32" fillId="0" borderId="0" xfId="0" applyFont="1" applyAlignment="1">
      <alignment horizontal="justify" vertical="top" wrapText="1"/>
    </xf>
    <xf numFmtId="0" fontId="1" fillId="4" borderId="2" xfId="0" applyFont="1" applyFill="1" applyBorder="1" applyAlignment="1">
      <alignment vertical="top" wrapText="1"/>
    </xf>
    <xf numFmtId="0" fontId="1" fillId="0" borderId="2" xfId="0" quotePrefix="1" applyFont="1" applyBorder="1" applyAlignment="1">
      <alignment vertical="top" wrapText="1"/>
    </xf>
    <xf numFmtId="0" fontId="1" fillId="0" borderId="5" xfId="0" applyFont="1" applyBorder="1" applyAlignment="1">
      <alignment vertical="top" wrapText="1"/>
    </xf>
    <xf numFmtId="0" fontId="0" fillId="2" borderId="2" xfId="0" applyFill="1" applyBorder="1"/>
    <xf numFmtId="0" fontId="1" fillId="0" borderId="2" xfId="0" applyFont="1" applyBorder="1" applyAlignment="1">
      <alignment vertical="top"/>
    </xf>
    <xf numFmtId="0" fontId="0" fillId="0" borderId="2" xfId="0" applyBorder="1" applyAlignment="1">
      <alignment horizontal="center"/>
    </xf>
    <xf numFmtId="0" fontId="0" fillId="5" borderId="2" xfId="0" applyFill="1" applyBorder="1" applyAlignment="1">
      <alignment vertical="top"/>
    </xf>
    <xf numFmtId="0" fontId="0" fillId="6" borderId="2" xfId="0" applyFill="1" applyBorder="1" applyAlignment="1">
      <alignment vertical="top"/>
    </xf>
    <xf numFmtId="0" fontId="0" fillId="6" borderId="2" xfId="0" applyFill="1" applyBorder="1" applyAlignment="1">
      <alignment horizontal="justify" vertical="justify" wrapText="1"/>
    </xf>
    <xf numFmtId="0" fontId="19" fillId="6" borderId="4" xfId="0" applyFont="1" applyFill="1" applyBorder="1" applyAlignment="1">
      <alignment horizontal="center"/>
    </xf>
    <xf numFmtId="0" fontId="0" fillId="6" borderId="4" xfId="0" applyFill="1" applyBorder="1" applyAlignment="1">
      <alignment horizontal="justify" vertical="top" wrapText="1"/>
    </xf>
    <xf numFmtId="0" fontId="0" fillId="6" borderId="4" xfId="0" applyFill="1" applyBorder="1"/>
    <xf numFmtId="0" fontId="0" fillId="4" borderId="0" xfId="0" applyFill="1" applyAlignment="1">
      <alignment vertical="center"/>
    </xf>
    <xf numFmtId="0" fontId="29" fillId="0" borderId="0" xfId="0" quotePrefix="1" applyFont="1"/>
    <xf numFmtId="0" fontId="0" fillId="0" borderId="6" xfId="0" applyBorder="1" applyAlignment="1">
      <alignment horizontal="justify" vertical="top" wrapText="1"/>
    </xf>
    <xf numFmtId="0" fontId="0" fillId="0" borderId="29" xfId="0" applyBorder="1" applyAlignment="1">
      <alignment vertical="top"/>
    </xf>
    <xf numFmtId="0" fontId="0" fillId="0" borderId="26" xfId="0" applyBorder="1" applyAlignment="1">
      <alignment horizontal="justify" vertical="top" wrapText="1"/>
    </xf>
    <xf numFmtId="0" fontId="0" fillId="0" borderId="26" xfId="0" applyBorder="1" applyAlignment="1">
      <alignment vertical="top" wrapText="1"/>
    </xf>
    <xf numFmtId="0" fontId="0" fillId="0" borderId="30" xfId="0" applyBorder="1" applyAlignment="1">
      <alignment vertical="top" wrapText="1"/>
    </xf>
    <xf numFmtId="0" fontId="0" fillId="0" borderId="29" xfId="0" applyBorder="1" applyAlignment="1">
      <alignment vertical="top" wrapText="1"/>
    </xf>
    <xf numFmtId="0" fontId="4" fillId="0" borderId="2" xfId="0" applyFont="1" applyBorder="1" applyAlignment="1">
      <alignment vertical="top" wrapText="1"/>
    </xf>
    <xf numFmtId="0" fontId="0" fillId="0" borderId="4" xfId="0" applyBorder="1" applyAlignment="1">
      <alignment vertical="top"/>
    </xf>
    <xf numFmtId="0" fontId="0" fillId="0" borderId="31" xfId="0" applyBorder="1" applyAlignment="1">
      <alignment vertical="top"/>
    </xf>
    <xf numFmtId="0" fontId="4" fillId="2" borderId="2" xfId="0" applyFont="1" applyFill="1" applyBorder="1" applyAlignment="1">
      <alignment vertical="top" wrapText="1"/>
    </xf>
    <xf numFmtId="0" fontId="0" fillId="5" borderId="2" xfId="0" applyFill="1" applyBorder="1" applyAlignment="1">
      <alignment horizontal="center" vertical="top"/>
    </xf>
    <xf numFmtId="0" fontId="0" fillId="5" borderId="2" xfId="0" applyFill="1" applyBorder="1" applyAlignment="1">
      <alignment horizontal="left" vertical="top" wrapText="1"/>
    </xf>
    <xf numFmtId="0" fontId="0" fillId="0" borderId="2" xfId="0" applyBorder="1" applyAlignment="1">
      <alignment horizontal="center" vertical="top" wrapText="1"/>
    </xf>
    <xf numFmtId="0" fontId="0" fillId="0" borderId="0" xfId="0" applyAlignment="1">
      <alignment horizontal="left" wrapText="1"/>
    </xf>
    <xf numFmtId="0" fontId="13" fillId="0" borderId="2" xfId="0" applyFont="1" applyBorder="1" applyAlignment="1">
      <alignment vertical="top" wrapText="1"/>
    </xf>
    <xf numFmtId="43" fontId="0" fillId="0" borderId="0" xfId="1" applyFont="1" applyAlignment="1">
      <alignment wrapText="1"/>
    </xf>
    <xf numFmtId="0" fontId="1" fillId="0" borderId="0" xfId="0" applyFont="1" applyAlignment="1">
      <alignment horizontal="center" wrapText="1"/>
    </xf>
    <xf numFmtId="0" fontId="4" fillId="0" borderId="2" xfId="0" applyFont="1" applyBorder="1" applyAlignment="1">
      <alignment horizontal="justify" vertical="top" wrapText="1"/>
    </xf>
    <xf numFmtId="43" fontId="0" fillId="0" borderId="0" xfId="1" applyFont="1" applyAlignment="1">
      <alignment vertical="top" wrapText="1"/>
    </xf>
    <xf numFmtId="0" fontId="0" fillId="0" borderId="4" xfId="0" applyBorder="1"/>
    <xf numFmtId="0" fontId="0" fillId="5" borderId="2" xfId="0" applyFill="1" applyBorder="1"/>
    <xf numFmtId="0" fontId="0" fillId="2" borderId="2" xfId="0" applyFill="1" applyBorder="1" applyAlignment="1">
      <alignment horizontal="left" vertical="top" wrapText="1"/>
    </xf>
    <xf numFmtId="0" fontId="15" fillId="0" borderId="0" xfId="2" applyFont="1" applyAlignment="1">
      <alignment wrapText="1"/>
    </xf>
    <xf numFmtId="0" fontId="15" fillId="0" borderId="0" xfId="2" applyFont="1" applyAlignment="1">
      <alignment horizontal="justify" vertical="top" wrapText="1"/>
    </xf>
    <xf numFmtId="0" fontId="0" fillId="2" borderId="4" xfId="0" applyFill="1" applyBorder="1" applyAlignment="1">
      <alignment vertical="top"/>
    </xf>
    <xf numFmtId="0" fontId="0" fillId="5" borderId="0" xfId="0" applyFill="1" applyAlignment="1">
      <alignment horizontal="justify" vertical="top" wrapText="1"/>
    </xf>
    <xf numFmtId="0" fontId="0" fillId="5" borderId="4" xfId="0" applyFill="1" applyBorder="1" applyAlignment="1">
      <alignment vertical="top"/>
    </xf>
    <xf numFmtId="0" fontId="34" fillId="0" borderId="0" xfId="0" applyFont="1" applyAlignment="1">
      <alignment vertical="top"/>
    </xf>
    <xf numFmtId="0" fontId="1" fillId="0" borderId="4" xfId="0" applyFont="1" applyBorder="1" applyAlignment="1">
      <alignment horizontal="center"/>
    </xf>
    <xf numFmtId="0" fontId="1" fillId="0" borderId="2" xfId="0" applyFont="1" applyBorder="1" applyAlignment="1">
      <alignment horizontal="left" vertical="top"/>
    </xf>
    <xf numFmtId="0" fontId="0" fillId="2" borderId="4" xfId="0" applyFill="1" applyBorder="1"/>
    <xf numFmtId="0" fontId="0" fillId="2" borderId="4" xfId="0" applyFill="1" applyBorder="1" applyAlignment="1">
      <alignment horizontal="justify" vertical="top" wrapText="1"/>
    </xf>
    <xf numFmtId="0" fontId="0" fillId="5" borderId="4" xfId="0" applyFill="1" applyBorder="1"/>
    <xf numFmtId="0" fontId="0" fillId="5" borderId="4" xfId="0" applyFill="1" applyBorder="1" applyAlignment="1">
      <alignment horizontal="justify" vertical="top" wrapText="1"/>
    </xf>
    <xf numFmtId="0" fontId="0" fillId="0" borderId="6" xfId="0" applyBorder="1"/>
    <xf numFmtId="0" fontId="0" fillId="0" borderId="32" xfId="0" applyBorder="1" applyAlignment="1">
      <alignment horizontal="justify" vertical="top" wrapText="1"/>
    </xf>
    <xf numFmtId="0" fontId="0" fillId="2" borderId="4" xfId="0" applyFill="1" applyBorder="1" applyAlignment="1">
      <alignment vertical="top" wrapText="1"/>
    </xf>
    <xf numFmtId="0" fontId="0" fillId="5" borderId="4" xfId="0" applyFill="1" applyBorder="1" applyAlignment="1">
      <alignment horizontal="justify" vertical="top"/>
    </xf>
    <xf numFmtId="0" fontId="35" fillId="0" borderId="0" xfId="0" applyFont="1" applyAlignment="1">
      <alignment vertical="top"/>
    </xf>
    <xf numFmtId="0" fontId="35" fillId="0" borderId="0" xfId="0" applyFont="1" applyAlignment="1">
      <alignment horizontal="justify" vertical="top"/>
    </xf>
    <xf numFmtId="0" fontId="0" fillId="0" borderId="4" xfId="0" applyBorder="1" applyAlignment="1">
      <alignment horizontal="right" vertical="top" wrapText="1"/>
    </xf>
    <xf numFmtId="0" fontId="0" fillId="5" borderId="4" xfId="0" applyFill="1" applyBorder="1" applyAlignment="1">
      <alignment vertical="top" wrapText="1"/>
    </xf>
    <xf numFmtId="0" fontId="36" fillId="0" borderId="0" xfId="0" applyFont="1"/>
    <xf numFmtId="0" fontId="36" fillId="0" borderId="0" xfId="0" applyFont="1" applyAlignment="1">
      <alignment wrapText="1"/>
    </xf>
    <xf numFmtId="0" fontId="37" fillId="0" borderId="0" xfId="0" applyFont="1" applyAlignment="1">
      <alignment vertical="top"/>
    </xf>
    <xf numFmtId="0" fontId="37" fillId="0" borderId="2" xfId="0" applyFont="1" applyBorder="1" applyAlignment="1">
      <alignment vertical="top" wrapText="1"/>
    </xf>
    <xf numFmtId="0" fontId="0" fillId="0" borderId="6" xfId="0" applyBorder="1" applyAlignment="1">
      <alignment vertical="top"/>
    </xf>
    <xf numFmtId="0" fontId="0" fillId="0" borderId="33" xfId="0" applyBorder="1" applyAlignment="1">
      <alignment vertical="top" wrapText="1"/>
    </xf>
    <xf numFmtId="0" fontId="0" fillId="0" borderId="21" xfId="0" applyBorder="1" applyAlignment="1">
      <alignment vertical="top" wrapText="1"/>
    </xf>
    <xf numFmtId="0" fontId="0" fillId="5" borderId="0" xfId="0" applyFill="1" applyAlignment="1">
      <alignment vertical="top"/>
    </xf>
    <xf numFmtId="0" fontId="0" fillId="0" borderId="32" xfId="0" applyBorder="1" applyAlignment="1">
      <alignment vertical="top" wrapText="1"/>
    </xf>
    <xf numFmtId="0" fontId="0" fillId="0" borderId="31" xfId="0" applyBorder="1" applyAlignment="1">
      <alignment vertical="top" wrapText="1"/>
    </xf>
    <xf numFmtId="0" fontId="1" fillId="0" borderId="34" xfId="0" applyFont="1" applyBorder="1" applyAlignment="1">
      <alignment vertical="top" wrapText="1"/>
    </xf>
    <xf numFmtId="0" fontId="0" fillId="0" borderId="34" xfId="0" applyBorder="1" applyAlignment="1">
      <alignment vertical="top" wrapText="1"/>
    </xf>
    <xf numFmtId="0" fontId="0" fillId="0" borderId="37" xfId="0" applyBorder="1" applyAlignment="1">
      <alignment vertical="top" wrapText="1"/>
    </xf>
    <xf numFmtId="0" fontId="1" fillId="0" borderId="36" xfId="0" applyFont="1" applyBorder="1" applyAlignment="1">
      <alignment vertical="top" wrapText="1"/>
    </xf>
    <xf numFmtId="0" fontId="0" fillId="5" borderId="35" xfId="0" applyFill="1" applyBorder="1" applyAlignment="1">
      <alignment vertical="top" wrapText="1"/>
    </xf>
    <xf numFmtId="0" fontId="0" fillId="5" borderId="32" xfId="0" applyFill="1" applyBorder="1" applyAlignment="1">
      <alignment horizontal="justify" vertical="top" wrapText="1"/>
    </xf>
    <xf numFmtId="0" fontId="0" fillId="0" borderId="32" xfId="0" applyBorder="1" applyAlignment="1">
      <alignment vertical="top"/>
    </xf>
    <xf numFmtId="0" fontId="0" fillId="0" borderId="32" xfId="0" applyBorder="1" applyAlignment="1">
      <alignment wrapText="1"/>
    </xf>
    <xf numFmtId="0" fontId="0" fillId="0" borderId="2" xfId="0" applyBorder="1" applyAlignment="1">
      <alignment wrapText="1"/>
    </xf>
    <xf numFmtId="0" fontId="1" fillId="5" borderId="4" xfId="0" applyFont="1" applyFill="1" applyBorder="1" applyAlignment="1">
      <alignment vertical="top" wrapText="1"/>
    </xf>
    <xf numFmtId="0" fontId="38" fillId="0" borderId="3" xfId="0" applyFont="1" applyBorder="1" applyAlignment="1">
      <alignment vertical="top" wrapText="1"/>
    </xf>
    <xf numFmtId="0" fontId="0" fillId="0" borderId="2" xfId="0" applyBorder="1" applyAlignment="1">
      <alignment horizontal="center" vertical="top"/>
    </xf>
    <xf numFmtId="0" fontId="1" fillId="0" borderId="0" xfId="0" applyFont="1" applyAlignment="1">
      <alignment horizontal="center" vertical="top"/>
    </xf>
    <xf numFmtId="0" fontId="39" fillId="0" borderId="2" xfId="0" applyFont="1" applyBorder="1" applyAlignment="1">
      <alignment vertical="top" wrapText="1"/>
    </xf>
    <xf numFmtId="0" fontId="1" fillId="5" borderId="2" xfId="0" applyFont="1" applyFill="1" applyBorder="1" applyAlignment="1">
      <alignment horizontal="center"/>
    </xf>
    <xf numFmtId="0" fontId="15" fillId="0" borderId="0" xfId="0" applyFont="1" applyAlignment="1">
      <alignment vertical="top" wrapText="1"/>
    </xf>
    <xf numFmtId="0" fontId="0" fillId="5" borderId="4" xfId="0" applyFill="1" applyBorder="1" applyAlignment="1">
      <alignment horizontal="left" vertical="top" wrapText="1"/>
    </xf>
    <xf numFmtId="0" fontId="0" fillId="5" borderId="3" xfId="0" applyFill="1" applyBorder="1" applyAlignment="1">
      <alignment horizontal="justify" vertical="top" wrapText="1"/>
    </xf>
    <xf numFmtId="0" fontId="0" fillId="5" borderId="3" xfId="0" applyFill="1" applyBorder="1" applyAlignment="1">
      <alignment vertical="top" wrapText="1"/>
    </xf>
    <xf numFmtId="0" fontId="0" fillId="0" borderId="4" xfId="0" applyBorder="1" applyAlignment="1">
      <alignment horizontal="left" vertical="top" wrapText="1"/>
    </xf>
    <xf numFmtId="0" fontId="42" fillId="0" borderId="2" xfId="0" applyFont="1" applyBorder="1" applyAlignment="1">
      <alignment vertical="top"/>
    </xf>
    <xf numFmtId="0" fontId="41" fillId="0" borderId="0" xfId="0" applyFont="1" applyAlignment="1">
      <alignment vertical="top" wrapText="1"/>
    </xf>
    <xf numFmtId="0" fontId="43" fillId="0" borderId="0" xfId="0" applyFont="1" applyAlignment="1">
      <alignment wrapText="1"/>
    </xf>
    <xf numFmtId="0" fontId="0" fillId="0" borderId="0" xfId="0" applyAlignment="1">
      <alignment horizontal="justify" vertical="top" wrapText="1"/>
    </xf>
    <xf numFmtId="0" fontId="0" fillId="0" borderId="0" xfId="0" applyAlignment="1">
      <alignment horizontal="justify" vertical="top" wrapText="1"/>
    </xf>
    <xf numFmtId="0" fontId="42" fillId="0" borderId="2" xfId="0" applyFont="1" applyBorder="1" applyAlignment="1">
      <alignment vertical="top" wrapText="1"/>
    </xf>
    <xf numFmtId="0" fontId="0" fillId="0" borderId="2" xfId="0" applyFont="1" applyBorder="1" applyAlignment="1">
      <alignment vertical="top" wrapText="1"/>
    </xf>
    <xf numFmtId="0" fontId="0" fillId="0" borderId="2" xfId="0" applyFont="1" applyBorder="1" applyAlignment="1">
      <alignment vertical="top"/>
    </xf>
    <xf numFmtId="0" fontId="44" fillId="0" borderId="2" xfId="0" applyFont="1" applyBorder="1" applyAlignment="1">
      <alignment vertical="top" wrapText="1"/>
    </xf>
    <xf numFmtId="0" fontId="44" fillId="0" borderId="2" xfId="0" applyFont="1" applyBorder="1" applyAlignment="1">
      <alignment vertical="top"/>
    </xf>
    <xf numFmtId="0" fontId="0" fillId="0" borderId="0" xfId="0" applyAlignment="1">
      <alignment horizontal="justify" vertical="top" wrapText="1"/>
    </xf>
    <xf numFmtId="0" fontId="43" fillId="5" borderId="0" xfId="0" applyFont="1" applyFill="1" applyAlignment="1">
      <alignment wrapText="1"/>
    </xf>
    <xf numFmtId="0" fontId="3" fillId="0" borderId="0" xfId="0" applyFont="1" applyAlignment="1">
      <alignment wrapText="1"/>
    </xf>
    <xf numFmtId="0" fontId="1" fillId="0" borderId="0" xfId="0" applyFont="1" applyBorder="1" applyAlignment="1">
      <alignment horizontal="center"/>
    </xf>
    <xf numFmtId="0" fontId="0" fillId="4" borderId="2" xfId="0" applyFill="1" applyBorder="1"/>
    <xf numFmtId="0" fontId="1" fillId="2" borderId="4" xfId="0" applyFont="1" applyFill="1" applyBorder="1" applyAlignment="1">
      <alignmen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5" borderId="4" xfId="0" applyFont="1" applyFill="1" applyBorder="1" applyAlignment="1">
      <alignment vertical="top" wrapText="1"/>
    </xf>
    <xf numFmtId="0" fontId="0" fillId="0" borderId="0" xfId="0" applyAlignment="1">
      <alignment horizontal="justify" vertical="top" wrapText="1"/>
    </xf>
    <xf numFmtId="0" fontId="0" fillId="0" borderId="0" xfId="0" applyBorder="1" applyAlignment="1">
      <alignment horizontal="center" vertical="center" wrapText="1"/>
    </xf>
    <xf numFmtId="0" fontId="0" fillId="0" borderId="0" xfId="0" applyAlignment="1">
      <alignment horizontal="justify" vertical="top" wrapText="1"/>
    </xf>
    <xf numFmtId="0" fontId="0" fillId="0" borderId="0" xfId="0" applyAlignment="1">
      <alignment vertical="top" wrapText="1"/>
    </xf>
    <xf numFmtId="0" fontId="1" fillId="0" borderId="0" xfId="0" applyFont="1" applyAlignment="1">
      <alignment horizontal="justify" vertical="top" wrapText="1"/>
    </xf>
    <xf numFmtId="0" fontId="0" fillId="0" borderId="0" xfId="0" applyAlignment="1">
      <alignment horizontal="left" vertical="top"/>
    </xf>
    <xf numFmtId="0" fontId="0" fillId="0" borderId="0" xfId="0" applyAlignment="1">
      <alignment horizontal="justify" vertical="top" wrapText="1"/>
    </xf>
    <xf numFmtId="0" fontId="0" fillId="0" borderId="0" xfId="0" applyAlignment="1">
      <alignment horizontal="justify" vertical="top" wrapText="1"/>
    </xf>
    <xf numFmtId="0" fontId="0" fillId="0" borderId="37" xfId="0" applyBorder="1" applyAlignment="1">
      <alignment horizontal="left" vertical="top" wrapText="1"/>
    </xf>
    <xf numFmtId="0" fontId="0" fillId="0" borderId="36" xfId="0" applyBorder="1" applyAlignment="1">
      <alignment horizontal="left" vertical="top" wrapText="1"/>
    </xf>
    <xf numFmtId="0" fontId="1" fillId="2" borderId="4" xfId="0" applyFont="1" applyFill="1" applyBorder="1" applyAlignment="1">
      <alignment horizontal="center"/>
    </xf>
    <xf numFmtId="0" fontId="0" fillId="2" borderId="37" xfId="0" applyFill="1" applyBorder="1" applyAlignment="1">
      <alignment vertical="top" wrapText="1"/>
    </xf>
    <xf numFmtId="0" fontId="0" fillId="2" borderId="4" xfId="0" applyFill="1" applyBorder="1" applyAlignment="1">
      <alignment horizontal="left" vertical="top" wrapText="1"/>
    </xf>
    <xf numFmtId="0" fontId="0" fillId="2" borderId="36" xfId="0" applyFill="1" applyBorder="1" applyAlignment="1">
      <alignment horizontal="lef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5" borderId="0" xfId="0"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15" fontId="0" fillId="5" borderId="4" xfId="0" applyNumberFormat="1" applyFill="1" applyBorder="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4" xfId="0" applyFill="1" applyBorder="1" applyAlignment="1">
      <alignment vertical="top"/>
    </xf>
    <xf numFmtId="0" fontId="0" fillId="0" borderId="4" xfId="0" applyFill="1" applyBorder="1" applyAlignment="1">
      <alignment horizontal="justify" vertical="top" wrapText="1"/>
    </xf>
    <xf numFmtId="0" fontId="0" fillId="0" borderId="4" xfId="0" applyFill="1" applyBorder="1" applyAlignment="1">
      <alignment horizontal="left" vertical="top" wrapText="1"/>
    </xf>
    <xf numFmtId="0" fontId="0" fillId="0" borderId="4" xfId="0" applyFill="1" applyBorder="1" applyAlignment="1">
      <alignment vertical="top" wrapText="1"/>
    </xf>
    <xf numFmtId="0" fontId="0" fillId="0" borderId="4" xfId="0" applyFont="1" applyFill="1" applyBorder="1" applyAlignment="1">
      <alignment vertical="top" wrapText="1"/>
    </xf>
    <xf numFmtId="0" fontId="0" fillId="0" borderId="0" xfId="0" applyAlignment="1">
      <alignment horizontal="justify" vertical="top" wrapText="1"/>
    </xf>
    <xf numFmtId="0" fontId="40" fillId="5" borderId="4" xfId="0" applyFont="1" applyFill="1" applyBorder="1" applyAlignment="1">
      <alignment vertical="top"/>
    </xf>
    <xf numFmtId="0" fontId="40" fillId="5" borderId="4" xfId="0" applyFont="1" applyFill="1" applyBorder="1" applyAlignment="1">
      <alignment horizontal="justify" vertical="top" wrapText="1"/>
    </xf>
    <xf numFmtId="0" fontId="40" fillId="5" borderId="4" xfId="0" applyFont="1" applyFill="1" applyBorder="1" applyAlignment="1">
      <alignment horizontal="left" vertical="top" wrapText="1"/>
    </xf>
    <xf numFmtId="0" fontId="40" fillId="0" borderId="4" xfId="0" applyFont="1" applyBorder="1" applyAlignment="1">
      <alignment vertical="top" wrapText="1"/>
    </xf>
    <xf numFmtId="0" fontId="40" fillId="5" borderId="4" xfId="0" applyFont="1" applyFill="1" applyBorder="1" applyAlignment="1">
      <alignment vertical="top" wrapText="1"/>
    </xf>
    <xf numFmtId="0" fontId="40" fillId="0" borderId="4" xfId="0" applyFont="1" applyBorder="1" applyAlignment="1">
      <alignment horizontal="left" vertical="top" wrapText="1"/>
    </xf>
    <xf numFmtId="0" fontId="28" fillId="5" borderId="4" xfId="0" applyFont="1" applyFill="1" applyBorder="1" applyAlignment="1">
      <alignment vertical="top" wrapText="1"/>
    </xf>
    <xf numFmtId="0" fontId="40" fillId="0" borderId="4" xfId="0" applyFont="1" applyBorder="1" applyAlignment="1">
      <alignment vertical="top"/>
    </xf>
    <xf numFmtId="0" fontId="46" fillId="0" borderId="0" xfId="0" applyFont="1" applyAlignment="1">
      <alignment vertical="top"/>
    </xf>
    <xf numFmtId="0" fontId="0" fillId="0" borderId="0" xfId="0" applyFill="1" applyAlignment="1">
      <alignment horizontal="justify" vertical="top" wrapText="1"/>
    </xf>
    <xf numFmtId="0" fontId="1" fillId="0" borderId="4" xfId="0" applyFont="1" applyFill="1" applyBorder="1" applyAlignment="1">
      <alignment vertical="top" wrapText="1"/>
    </xf>
    <xf numFmtId="0" fontId="0" fillId="0" borderId="0" xfId="0" applyFill="1"/>
    <xf numFmtId="0" fontId="15" fillId="5" borderId="4" xfId="0" applyFont="1" applyFill="1" applyBorder="1" applyAlignment="1">
      <alignment horizontal="justify" vertical="top" wrapText="1"/>
    </xf>
    <xf numFmtId="0" fontId="15" fillId="5" borderId="4" xfId="0" applyFont="1" applyFill="1" applyBorder="1" applyAlignment="1">
      <alignment horizontal="left" vertical="top" wrapText="1"/>
    </xf>
    <xf numFmtId="0" fontId="15" fillId="0" borderId="4" xfId="0" applyFont="1" applyBorder="1" applyAlignment="1">
      <alignment vertical="top" wrapText="1"/>
    </xf>
    <xf numFmtId="0" fontId="15" fillId="5" borderId="4" xfId="0" applyFont="1" applyFill="1" applyBorder="1" applyAlignment="1">
      <alignment vertical="top" wrapText="1"/>
    </xf>
    <xf numFmtId="0" fontId="0" fillId="5" borderId="4" xfId="0" applyFont="1" applyFill="1" applyBorder="1" applyAlignment="1">
      <alignment horizontal="justify" vertical="top" wrapText="1"/>
    </xf>
    <xf numFmtId="0" fontId="0" fillId="0" borderId="4" xfId="0" applyFont="1" applyBorder="1" applyAlignment="1">
      <alignment horizontal="left" vertical="top" wrapText="1"/>
    </xf>
    <xf numFmtId="0" fontId="0" fillId="0" borderId="0" xfId="0" applyAlignment="1">
      <alignment horizontal="justify" vertical="top" wrapText="1"/>
    </xf>
    <xf numFmtId="0" fontId="0" fillId="0" borderId="0" xfId="0" applyAlignment="1">
      <alignment horizontal="justify" vertical="top" wrapText="1"/>
    </xf>
    <xf numFmtId="0" fontId="15" fillId="5" borderId="4" xfId="0" applyFont="1" applyFill="1" applyBorder="1" applyAlignment="1">
      <alignment vertical="top"/>
    </xf>
    <xf numFmtId="0" fontId="15" fillId="0" borderId="4" xfId="0" applyFont="1" applyBorder="1" applyAlignment="1">
      <alignment horizontal="left"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wrapText="1"/>
    </xf>
    <xf numFmtId="0" fontId="0" fillId="0" borderId="4" xfId="0" applyBorder="1" applyAlignment="1">
      <alignment vertical="justify"/>
    </xf>
    <xf numFmtId="0" fontId="0" fillId="0" borderId="4" xfId="0" applyFont="1" applyFill="1" applyBorder="1" applyAlignment="1">
      <alignment horizontal="justify" vertical="top" wrapText="1"/>
    </xf>
    <xf numFmtId="0" fontId="0" fillId="0" borderId="4" xfId="0" applyFont="1" applyFill="1" applyBorder="1" applyAlignment="1">
      <alignment vertical="top"/>
    </xf>
    <xf numFmtId="0" fontId="0" fillId="5" borderId="4" xfId="0" applyFont="1" applyFill="1" applyBorder="1" applyAlignment="1">
      <alignment vertical="top"/>
    </xf>
    <xf numFmtId="0" fontId="0" fillId="0" borderId="4" xfId="0" applyFont="1" applyBorder="1" applyAlignment="1">
      <alignment vertical="top" wrapText="1"/>
    </xf>
    <xf numFmtId="0" fontId="0" fillId="2" borderId="4" xfId="0" applyFont="1" applyFill="1" applyBorder="1" applyAlignment="1">
      <alignment vertical="top"/>
    </xf>
    <xf numFmtId="0" fontId="0" fillId="2" borderId="4" xfId="0" applyFont="1" applyFill="1" applyBorder="1" applyAlignment="1">
      <alignment horizontal="justify" vertical="top" wrapText="1"/>
    </xf>
    <xf numFmtId="0" fontId="1" fillId="0" borderId="4" xfId="0" applyFont="1" applyBorder="1" applyAlignment="1">
      <alignment vertical="top" wrapText="1"/>
    </xf>
    <xf numFmtId="0" fontId="0" fillId="0" borderId="0" xfId="0" applyAlignment="1">
      <alignment horizontal="justify" vertical="top" wrapText="1"/>
    </xf>
    <xf numFmtId="0" fontId="16" fillId="5" borderId="4" xfId="0" applyFont="1" applyFill="1" applyBorder="1" applyAlignment="1">
      <alignment vertical="top" wrapText="1"/>
    </xf>
    <xf numFmtId="43" fontId="0" fillId="0" borderId="0" xfId="1" applyFont="1" applyAlignment="1">
      <alignment horizontal="justify" vertical="top" wrapText="1"/>
    </xf>
    <xf numFmtId="43" fontId="0" fillId="0" borderId="0" xfId="0" applyNumberFormat="1" applyAlignment="1">
      <alignment horizontal="justify" vertical="top" wrapText="1"/>
    </xf>
    <xf numFmtId="0" fontId="0" fillId="0" borderId="0" xfId="0" applyAlignment="1">
      <alignment horizontal="justify" vertical="top" wrapText="1"/>
    </xf>
    <xf numFmtId="0" fontId="40" fillId="5" borderId="2" xfId="0" applyFont="1" applyFill="1" applyBorder="1" applyAlignment="1">
      <alignment vertical="top"/>
    </xf>
    <xf numFmtId="0" fontId="40" fillId="5" borderId="2" xfId="0" applyFont="1" applyFill="1" applyBorder="1" applyAlignment="1">
      <alignment horizontal="justify" vertical="top" wrapText="1"/>
    </xf>
    <xf numFmtId="0" fontId="40" fillId="0" borderId="2" xfId="0" applyFont="1" applyBorder="1" applyAlignment="1">
      <alignment vertical="top" wrapText="1"/>
    </xf>
    <xf numFmtId="0" fontId="15" fillId="5" borderId="2" xfId="0" applyFont="1" applyFill="1" applyBorder="1" applyAlignment="1">
      <alignment vertical="top"/>
    </xf>
    <xf numFmtId="0" fontId="26" fillId="0" borderId="0" xfId="0" applyFont="1" applyAlignment="1">
      <alignment horizontal="center" vertical="center" wrapText="1"/>
    </xf>
    <xf numFmtId="0" fontId="25" fillId="0" borderId="0" xfId="0" applyFont="1" applyAlignment="1">
      <alignment horizontal="center" vertical="center" wrapText="1"/>
    </xf>
    <xf numFmtId="0" fontId="0" fillId="0" borderId="4" xfId="0" applyBorder="1" applyAlignment="1">
      <alignment horizontal="justify" vertical="top" wrapText="1"/>
    </xf>
    <xf numFmtId="0" fontId="0" fillId="0" borderId="6" xfId="0" applyBorder="1" applyAlignment="1">
      <alignment horizontal="justify" vertical="top" wrapText="1"/>
    </xf>
    <xf numFmtId="0" fontId="0" fillId="0" borderId="5" xfId="0" applyBorder="1" applyAlignment="1">
      <alignment horizontal="justify" vertical="top" wrapText="1"/>
    </xf>
    <xf numFmtId="0" fontId="0" fillId="0" borderId="35" xfId="0"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BC6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45</xdr:row>
      <xdr:rowOff>114300</xdr:rowOff>
    </xdr:from>
    <xdr:to>
      <xdr:col>5</xdr:col>
      <xdr:colOff>742950</xdr:colOff>
      <xdr:row>45</xdr:row>
      <xdr:rowOff>123825</xdr:rowOff>
    </xdr:to>
    <xdr:cxnSp macro="">
      <xdr:nvCxnSpPr>
        <xdr:cNvPr id="2" name="Straight Connector 1">
          <a:extLst>
            <a:ext uri="{FF2B5EF4-FFF2-40B4-BE49-F238E27FC236}">
              <a16:creationId xmlns:a16="http://schemas.microsoft.com/office/drawing/2014/main" id="{04695B3F-CF05-4642-BCA0-91A42C7BEA09}"/>
            </a:ext>
          </a:extLst>
        </xdr:cNvPr>
        <xdr:cNvCxnSpPr/>
      </xdr:nvCxnSpPr>
      <xdr:spPr>
        <a:xfrm>
          <a:off x="6848475" y="2952750"/>
          <a:ext cx="6572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J226"/>
  <sheetViews>
    <sheetView zoomScaleNormal="100" workbookViewId="0">
      <pane ySplit="5" topLeftCell="A14" activePane="bottomLeft" state="frozenSplit"/>
      <selection activeCell="A2" sqref="A2"/>
      <selection pane="bottomLeft" activeCell="G15" sqref="G15"/>
    </sheetView>
  </sheetViews>
  <sheetFormatPr defaultRowHeight="15" x14ac:dyDescent="0.25"/>
  <cols>
    <col min="1" max="1" width="19.7109375" style="18" customWidth="1"/>
    <col min="2" max="2" width="5.7109375" customWidth="1"/>
    <col min="3" max="3" width="22.5703125" customWidth="1"/>
    <col min="4" max="4" width="17.7109375" customWidth="1"/>
    <col min="5" max="5" width="52.85546875" customWidth="1"/>
    <col min="6" max="6" width="25.42578125" customWidth="1"/>
    <col min="7" max="7" width="44.140625" customWidth="1"/>
    <col min="8" max="8" width="70.28515625" customWidth="1"/>
    <col min="9" max="9" width="47.140625" customWidth="1"/>
    <col min="10" max="10" width="29.5703125" customWidth="1"/>
    <col min="11" max="11" width="24.85546875" customWidth="1"/>
    <col min="12" max="12" width="30" customWidth="1"/>
    <col min="13" max="13" width="29.5703125" customWidth="1"/>
  </cols>
  <sheetData>
    <row r="2" spans="1:10" x14ac:dyDescent="0.25">
      <c r="B2" s="6"/>
    </row>
    <row r="3" spans="1:10" ht="24.75" customHeight="1" x14ac:dyDescent="0.25">
      <c r="B3" s="467" t="s">
        <v>6262</v>
      </c>
      <c r="C3" s="468"/>
      <c r="D3" s="468"/>
      <c r="E3" s="468"/>
      <c r="F3" s="468"/>
      <c r="G3" s="468"/>
      <c r="H3" s="6" t="s">
        <v>27</v>
      </c>
      <c r="I3" s="6" t="s">
        <v>4333</v>
      </c>
      <c r="J3" s="6" t="s">
        <v>28</v>
      </c>
    </row>
    <row r="4" spans="1:10" ht="24.75" customHeight="1" x14ac:dyDescent="0.25">
      <c r="B4" s="429" t="s">
        <v>6118</v>
      </c>
      <c r="C4" s="4"/>
      <c r="D4" s="4"/>
      <c r="E4" s="4"/>
      <c r="F4" s="4"/>
      <c r="G4" s="4"/>
      <c r="H4" s="6"/>
      <c r="I4" s="6"/>
      <c r="J4" s="6"/>
    </row>
    <row r="5" spans="1:10" ht="18.75" customHeight="1" x14ac:dyDescent="0.25">
      <c r="B5" s="360" t="s">
        <v>0</v>
      </c>
      <c r="C5" s="360" t="s">
        <v>4</v>
      </c>
      <c r="D5" s="360" t="s">
        <v>1</v>
      </c>
      <c r="E5" s="360" t="s">
        <v>6</v>
      </c>
      <c r="F5" s="360" t="s">
        <v>2</v>
      </c>
      <c r="G5" s="360" t="s">
        <v>3</v>
      </c>
      <c r="H5" s="13" t="s">
        <v>17</v>
      </c>
    </row>
    <row r="6" spans="1:10" x14ac:dyDescent="0.25">
      <c r="A6" s="440"/>
      <c r="B6" s="318"/>
      <c r="C6" s="325"/>
      <c r="D6" s="325"/>
      <c r="E6" s="325"/>
      <c r="F6" s="318"/>
      <c r="G6" s="381"/>
    </row>
    <row r="7" spans="1:10" ht="72" customHeight="1" x14ac:dyDescent="0.25">
      <c r="A7" s="414"/>
      <c r="B7" s="421"/>
      <c r="C7" s="422" t="s">
        <v>6058</v>
      </c>
      <c r="D7" s="423" t="s">
        <v>428</v>
      </c>
      <c r="E7" s="422" t="s">
        <v>6060</v>
      </c>
      <c r="F7" s="426" t="s">
        <v>6059</v>
      </c>
      <c r="G7" s="425" t="s">
        <v>6061</v>
      </c>
      <c r="H7" s="414"/>
    </row>
    <row r="8" spans="1:10" x14ac:dyDescent="0.25">
      <c r="A8" s="414"/>
      <c r="B8" s="320"/>
      <c r="C8" s="327"/>
      <c r="D8" s="327"/>
      <c r="E8" s="327"/>
      <c r="F8" s="301"/>
      <c r="G8" s="355"/>
      <c r="H8" s="414"/>
    </row>
    <row r="9" spans="1:10" x14ac:dyDescent="0.25">
      <c r="A9" s="414"/>
      <c r="B9" s="318"/>
      <c r="C9" s="325"/>
      <c r="D9" s="325"/>
      <c r="E9" s="325"/>
      <c r="F9" s="318"/>
      <c r="G9" s="381"/>
      <c r="H9" s="414"/>
    </row>
    <row r="10" spans="1:10" ht="45" x14ac:dyDescent="0.25">
      <c r="A10" s="448"/>
      <c r="B10" s="320">
        <v>1</v>
      </c>
      <c r="C10" s="437" t="s">
        <v>6073</v>
      </c>
      <c r="D10" s="327" t="s">
        <v>6237</v>
      </c>
      <c r="E10" s="327" t="s">
        <v>6239</v>
      </c>
      <c r="F10" s="228" t="s">
        <v>6240</v>
      </c>
      <c r="G10" s="355" t="s">
        <v>2486</v>
      </c>
      <c r="H10" s="458"/>
    </row>
    <row r="11" spans="1:10" ht="72" customHeight="1" x14ac:dyDescent="0.25">
      <c r="A11" s="449"/>
      <c r="B11" s="441">
        <v>2</v>
      </c>
      <c r="C11" s="433" t="s">
        <v>6073</v>
      </c>
      <c r="D11" s="433" t="s">
        <v>6244</v>
      </c>
      <c r="E11" s="433" t="s">
        <v>6074</v>
      </c>
      <c r="F11" s="435" t="s">
        <v>6072</v>
      </c>
      <c r="G11" s="459" t="s">
        <v>6246</v>
      </c>
      <c r="H11" s="460"/>
    </row>
    <row r="12" spans="1:10" s="432" customFormat="1" x14ac:dyDescent="0.25">
      <c r="A12" s="410"/>
      <c r="B12" s="320"/>
      <c r="C12" s="327"/>
      <c r="D12" s="327"/>
      <c r="E12" s="327"/>
      <c r="F12" s="301"/>
      <c r="G12" s="355"/>
      <c r="H12" s="461"/>
      <c r="I12"/>
      <c r="J12"/>
    </row>
    <row r="13" spans="1:10" x14ac:dyDescent="0.25">
      <c r="A13" s="410"/>
      <c r="B13" s="318"/>
      <c r="C13" s="325"/>
      <c r="D13" s="325"/>
      <c r="E13" s="325"/>
      <c r="F13" s="318"/>
      <c r="G13" s="381"/>
      <c r="H13" s="410"/>
    </row>
    <row r="14" spans="1:10" ht="33" customHeight="1" x14ac:dyDescent="0.25">
      <c r="A14" s="410"/>
      <c r="B14" s="320">
        <v>1</v>
      </c>
      <c r="C14" s="327" t="s">
        <v>6004</v>
      </c>
      <c r="D14" s="12" t="s">
        <v>15</v>
      </c>
      <c r="E14" s="327" t="s">
        <v>6005</v>
      </c>
      <c r="F14" s="228" t="s">
        <v>6282</v>
      </c>
      <c r="G14" s="355" t="s">
        <v>6283</v>
      </c>
      <c r="H14" s="410"/>
    </row>
    <row r="15" spans="1:10" ht="57" customHeight="1" x14ac:dyDescent="0.25">
      <c r="A15" s="410"/>
      <c r="B15" s="463"/>
      <c r="C15" s="464" t="s">
        <v>6076</v>
      </c>
      <c r="D15" s="464" t="s">
        <v>6068</v>
      </c>
      <c r="E15" s="464" t="s">
        <v>6075</v>
      </c>
      <c r="F15" s="465" t="s">
        <v>6077</v>
      </c>
      <c r="G15" s="259" t="s">
        <v>6078</v>
      </c>
      <c r="H15" s="410"/>
    </row>
    <row r="16" spans="1:10" ht="57" customHeight="1" x14ac:dyDescent="0.25">
      <c r="B16" s="15"/>
      <c r="C16" s="466" t="s">
        <v>6080</v>
      </c>
      <c r="D16" s="12" t="s">
        <v>13</v>
      </c>
      <c r="E16" s="12" t="s">
        <v>6277</v>
      </c>
      <c r="F16" s="12" t="s">
        <v>6275</v>
      </c>
      <c r="G16" s="12" t="s">
        <v>6276</v>
      </c>
      <c r="H16" s="448" t="s">
        <v>6269</v>
      </c>
    </row>
    <row r="17" spans="1:8" ht="57" customHeight="1" x14ac:dyDescent="0.25">
      <c r="B17" s="10"/>
      <c r="C17" s="262" t="s">
        <v>6080</v>
      </c>
      <c r="D17" s="10" t="s">
        <v>6272</v>
      </c>
      <c r="E17" s="10" t="s">
        <v>6270</v>
      </c>
      <c r="F17" s="10" t="s">
        <v>6273</v>
      </c>
      <c r="G17" s="10" t="s">
        <v>6274</v>
      </c>
      <c r="H17" s="462" t="s">
        <v>6271</v>
      </c>
    </row>
    <row r="18" spans="1:8" ht="73.5" customHeight="1" x14ac:dyDescent="0.25">
      <c r="A18" s="414"/>
      <c r="B18" s="421"/>
      <c r="C18" s="433" t="s">
        <v>6080</v>
      </c>
      <c r="D18" s="433" t="s">
        <v>6247</v>
      </c>
      <c r="E18" s="433" t="s">
        <v>6079</v>
      </c>
      <c r="F18" s="435" t="s">
        <v>6081</v>
      </c>
      <c r="G18" s="459" t="s">
        <v>6248</v>
      </c>
      <c r="H18" s="414"/>
    </row>
    <row r="19" spans="1:8" ht="89.25" customHeight="1" x14ac:dyDescent="0.25">
      <c r="A19" s="414"/>
      <c r="B19" s="421"/>
      <c r="C19" s="433" t="s">
        <v>6076</v>
      </c>
      <c r="D19" s="433" t="s">
        <v>6083</v>
      </c>
      <c r="E19" s="433" t="s">
        <v>6082</v>
      </c>
      <c r="F19" s="435" t="s">
        <v>6084</v>
      </c>
      <c r="G19" s="459" t="s">
        <v>6249</v>
      </c>
      <c r="H19" s="414"/>
    </row>
    <row r="20" spans="1:8" x14ac:dyDescent="0.25">
      <c r="A20" s="414"/>
      <c r="B20" s="421"/>
      <c r="C20" s="422"/>
      <c r="D20" s="422"/>
      <c r="E20" s="422"/>
      <c r="F20" s="424"/>
      <c r="G20" s="427"/>
      <c r="H20" s="414"/>
    </row>
    <row r="21" spans="1:8" x14ac:dyDescent="0.25">
      <c r="A21" s="414"/>
      <c r="B21" s="318"/>
      <c r="C21" s="325"/>
      <c r="D21" s="325"/>
      <c r="E21" s="325"/>
      <c r="F21" s="318"/>
      <c r="G21" s="381"/>
      <c r="H21" s="414"/>
    </row>
    <row r="22" spans="1:8" ht="45" x14ac:dyDescent="0.25">
      <c r="A22" s="462"/>
      <c r="B22" s="441">
        <v>1</v>
      </c>
      <c r="C22" s="433" t="s">
        <v>6086</v>
      </c>
      <c r="D22" s="433" t="s">
        <v>6278</v>
      </c>
      <c r="E22" s="433" t="s">
        <v>6279</v>
      </c>
      <c r="F22" s="435" t="s">
        <v>1001</v>
      </c>
      <c r="G22" s="459" t="s">
        <v>6280</v>
      </c>
      <c r="H22" s="462"/>
    </row>
    <row r="23" spans="1:8" ht="114.75" customHeight="1" x14ac:dyDescent="0.25">
      <c r="A23" s="414" t="s">
        <v>6250</v>
      </c>
      <c r="B23" s="421">
        <f>B22+1</f>
        <v>2</v>
      </c>
      <c r="C23" s="433" t="s">
        <v>6086</v>
      </c>
      <c r="D23" s="433" t="s">
        <v>6251</v>
      </c>
      <c r="E23" s="433" t="s">
        <v>6252</v>
      </c>
      <c r="F23" s="435" t="s">
        <v>6072</v>
      </c>
      <c r="G23" s="459" t="s">
        <v>6258</v>
      </c>
      <c r="H23" s="414"/>
    </row>
    <row r="24" spans="1:8" ht="114.75" customHeight="1" x14ac:dyDescent="0.25">
      <c r="A24" s="458"/>
      <c r="B24" s="421">
        <v>2</v>
      </c>
      <c r="C24" s="433" t="s">
        <v>6086</v>
      </c>
      <c r="D24" s="433" t="s">
        <v>6254</v>
      </c>
      <c r="E24" s="433" t="s">
        <v>6253</v>
      </c>
      <c r="F24" s="435" t="s">
        <v>9</v>
      </c>
      <c r="G24" s="459" t="s">
        <v>6259</v>
      </c>
      <c r="H24" s="458"/>
    </row>
    <row r="25" spans="1:8" ht="114.75" customHeight="1" x14ac:dyDescent="0.25">
      <c r="A25" s="414"/>
      <c r="B25" s="320"/>
      <c r="C25" s="422" t="s">
        <v>6086</v>
      </c>
      <c r="D25" s="422" t="s">
        <v>6090</v>
      </c>
      <c r="E25" s="422" t="s">
        <v>6089</v>
      </c>
      <c r="F25" s="424" t="s">
        <v>6069</v>
      </c>
      <c r="G25" s="427" t="s">
        <v>6091</v>
      </c>
      <c r="H25" s="414"/>
    </row>
    <row r="26" spans="1:8" ht="114.75" customHeight="1" x14ac:dyDescent="0.25">
      <c r="A26" s="458"/>
      <c r="B26" s="421">
        <v>3</v>
      </c>
      <c r="C26" s="433" t="s">
        <v>6086</v>
      </c>
      <c r="D26" s="433" t="s">
        <v>6255</v>
      </c>
      <c r="E26" s="433" t="s">
        <v>6256</v>
      </c>
      <c r="F26" s="435" t="s">
        <v>6094</v>
      </c>
      <c r="G26" s="459" t="s">
        <v>6260</v>
      </c>
      <c r="H26" s="458"/>
    </row>
    <row r="27" spans="1:8" ht="105" x14ac:dyDescent="0.25">
      <c r="A27" s="414"/>
      <c r="B27" s="320"/>
      <c r="C27" s="422" t="s">
        <v>6086</v>
      </c>
      <c r="D27" s="422" t="s">
        <v>6093</v>
      </c>
      <c r="E27" s="422" t="s">
        <v>6092</v>
      </c>
      <c r="F27" s="424" t="s">
        <v>6094</v>
      </c>
      <c r="G27" s="427" t="s">
        <v>6095</v>
      </c>
      <c r="H27" s="414"/>
    </row>
    <row r="28" spans="1:8" ht="102.75" customHeight="1" x14ac:dyDescent="0.25">
      <c r="A28" s="414"/>
      <c r="B28" s="441"/>
      <c r="C28" s="433" t="s">
        <v>6086</v>
      </c>
      <c r="D28" s="433" t="s">
        <v>6097</v>
      </c>
      <c r="E28" s="433" t="s">
        <v>6096</v>
      </c>
      <c r="F28" s="435" t="s">
        <v>6094</v>
      </c>
      <c r="G28" s="459" t="s">
        <v>6257</v>
      </c>
      <c r="H28" s="414"/>
    </row>
    <row r="29" spans="1:8" ht="60" x14ac:dyDescent="0.25">
      <c r="A29" s="414"/>
      <c r="B29" s="441"/>
      <c r="C29" s="433" t="s">
        <v>6086</v>
      </c>
      <c r="D29" s="433" t="s">
        <v>23</v>
      </c>
      <c r="E29" s="433" t="s">
        <v>6098</v>
      </c>
      <c r="F29" s="435" t="s">
        <v>877</v>
      </c>
      <c r="G29" s="436" t="s">
        <v>6261</v>
      </c>
      <c r="H29" s="414"/>
    </row>
    <row r="30" spans="1:8" x14ac:dyDescent="0.25">
      <c r="A30" s="414"/>
      <c r="B30" s="320"/>
      <c r="C30" s="422"/>
      <c r="D30" s="422"/>
      <c r="E30" s="422"/>
      <c r="F30" s="424"/>
      <c r="G30" s="427"/>
      <c r="H30" s="414"/>
    </row>
    <row r="31" spans="1:8" x14ac:dyDescent="0.25">
      <c r="A31" s="414"/>
      <c r="B31" s="318"/>
      <c r="C31" s="325"/>
      <c r="D31" s="325"/>
      <c r="E31" s="325"/>
      <c r="F31" s="318"/>
      <c r="G31" s="381"/>
      <c r="H31" s="414"/>
    </row>
    <row r="32" spans="1:8" x14ac:dyDescent="0.25">
      <c r="A32" s="448"/>
      <c r="B32" s="320"/>
      <c r="C32" s="422"/>
      <c r="D32" s="422"/>
      <c r="E32" s="422"/>
      <c r="F32" s="424"/>
      <c r="G32" s="427"/>
      <c r="H32" s="448"/>
    </row>
    <row r="33" spans="1:8" ht="45" x14ac:dyDescent="0.25">
      <c r="A33" s="414"/>
      <c r="B33" s="320"/>
      <c r="C33" s="422" t="s">
        <v>6100</v>
      </c>
      <c r="D33" s="422" t="s">
        <v>6268</v>
      </c>
      <c r="E33" s="422" t="s">
        <v>6099</v>
      </c>
      <c r="F33" s="424" t="s">
        <v>2708</v>
      </c>
      <c r="G33" s="427" t="s">
        <v>6101</v>
      </c>
      <c r="H33" s="414"/>
    </row>
    <row r="34" spans="1:8" x14ac:dyDescent="0.25">
      <c r="A34" s="448"/>
      <c r="B34" s="320"/>
      <c r="C34" s="422"/>
      <c r="D34" s="422"/>
      <c r="E34" s="422"/>
      <c r="F34" s="424"/>
      <c r="G34" s="427"/>
      <c r="H34" s="448"/>
    </row>
    <row r="35" spans="1:8" x14ac:dyDescent="0.25">
      <c r="A35" s="414" t="s">
        <v>1984</v>
      </c>
      <c r="B35" s="453"/>
      <c r="C35" s="437" t="s">
        <v>6234</v>
      </c>
      <c r="D35" s="437" t="s">
        <v>16</v>
      </c>
      <c r="E35" s="437" t="s">
        <v>6243</v>
      </c>
      <c r="F35" s="454" t="s">
        <v>6235</v>
      </c>
      <c r="G35" s="355" t="s">
        <v>6236</v>
      </c>
      <c r="H35" s="414"/>
    </row>
    <row r="36" spans="1:8" x14ac:dyDescent="0.25">
      <c r="A36" s="448"/>
      <c r="B36" s="453"/>
      <c r="C36" s="437"/>
      <c r="D36" s="437"/>
      <c r="E36" s="437"/>
      <c r="F36" s="454"/>
      <c r="G36" s="355"/>
      <c r="H36" s="448"/>
    </row>
    <row r="37" spans="1:8" x14ac:dyDescent="0.25">
      <c r="A37" s="414"/>
      <c r="B37" s="455"/>
      <c r="C37" s="456"/>
      <c r="D37" s="456"/>
      <c r="E37" s="456"/>
      <c r="F37" s="455"/>
      <c r="G37" s="381"/>
      <c r="H37" s="414"/>
    </row>
    <row r="38" spans="1:8" ht="35.25" customHeight="1" x14ac:dyDescent="0.25">
      <c r="A38" s="414"/>
      <c r="B38" s="320"/>
      <c r="C38" s="422" t="s">
        <v>6103</v>
      </c>
      <c r="D38" s="422" t="s">
        <v>16</v>
      </c>
      <c r="E38" s="422" t="s">
        <v>6102</v>
      </c>
      <c r="F38" s="424" t="s">
        <v>6104</v>
      </c>
      <c r="G38" s="427" t="s">
        <v>6105</v>
      </c>
      <c r="H38" s="414"/>
    </row>
    <row r="39" spans="1:8" x14ac:dyDescent="0.25">
      <c r="A39" s="414"/>
      <c r="B39" s="320"/>
      <c r="C39" s="422"/>
      <c r="D39" s="422"/>
      <c r="E39" s="422"/>
      <c r="F39" s="424"/>
      <c r="G39" s="427"/>
      <c r="H39" s="414"/>
    </row>
    <row r="40" spans="1:8" x14ac:dyDescent="0.25">
      <c r="A40" s="410"/>
      <c r="B40" s="318"/>
      <c r="C40" s="325"/>
      <c r="D40" s="325"/>
      <c r="E40" s="325"/>
      <c r="F40" s="318"/>
      <c r="G40" s="381"/>
      <c r="H40" s="410"/>
    </row>
    <row r="41" spans="1:8" ht="75.75" customHeight="1" x14ac:dyDescent="0.25">
      <c r="A41" s="410"/>
      <c r="B41" s="320">
        <v>1</v>
      </c>
      <c r="C41" s="327" t="s">
        <v>6006</v>
      </c>
      <c r="D41" s="327"/>
      <c r="E41" s="327" t="s">
        <v>6007</v>
      </c>
      <c r="F41" s="301"/>
      <c r="G41" s="355" t="s">
        <v>5994</v>
      </c>
      <c r="H41" s="410"/>
    </row>
    <row r="42" spans="1:8" ht="20.100000000000001" customHeight="1" x14ac:dyDescent="0.25">
      <c r="A42" s="462"/>
      <c r="B42" s="320"/>
      <c r="C42" s="327"/>
      <c r="D42" s="327"/>
      <c r="E42" s="327"/>
      <c r="F42" s="301"/>
      <c r="G42" s="355"/>
      <c r="H42" s="462"/>
    </row>
    <row r="43" spans="1:8" x14ac:dyDescent="0.25">
      <c r="A43" s="414"/>
      <c r="B43" s="320"/>
      <c r="C43" s="327"/>
      <c r="D43" s="327"/>
      <c r="E43" s="327"/>
      <c r="F43" s="301"/>
      <c r="G43" s="355"/>
      <c r="H43" s="414"/>
    </row>
    <row r="44" spans="1:8" x14ac:dyDescent="0.25">
      <c r="A44" s="414"/>
      <c r="B44" s="318"/>
      <c r="C44" s="325"/>
      <c r="D44" s="325"/>
      <c r="E44" s="325"/>
      <c r="F44" s="318"/>
      <c r="G44" s="381"/>
      <c r="H44" s="414"/>
    </row>
    <row r="45" spans="1:8" ht="60.75" customHeight="1" x14ac:dyDescent="0.25">
      <c r="A45" s="414"/>
      <c r="B45" s="320">
        <v>1</v>
      </c>
      <c r="C45" s="327" t="s">
        <v>6138</v>
      </c>
      <c r="D45" s="327" t="s">
        <v>6115</v>
      </c>
      <c r="E45" s="327" t="s">
        <v>6113</v>
      </c>
      <c r="F45" s="228" t="s">
        <v>6112</v>
      </c>
      <c r="G45" s="355" t="s">
        <v>6114</v>
      </c>
      <c r="H45" s="414"/>
    </row>
    <row r="46" spans="1:8" ht="15.75" customHeight="1" x14ac:dyDescent="0.25">
      <c r="A46" s="410"/>
      <c r="B46" s="320"/>
      <c r="C46" s="327"/>
      <c r="D46" s="327"/>
      <c r="E46" s="327"/>
      <c r="F46" s="301"/>
      <c r="G46" s="355"/>
      <c r="H46" s="410"/>
    </row>
    <row r="47" spans="1:8" x14ac:dyDescent="0.25">
      <c r="A47" s="414"/>
      <c r="B47" s="318"/>
      <c r="C47" s="325"/>
      <c r="D47" s="325"/>
      <c r="E47" s="325"/>
      <c r="F47" s="318"/>
      <c r="G47" s="381"/>
      <c r="H47" s="414"/>
    </row>
    <row r="48" spans="1:8" ht="30" x14ac:dyDescent="0.25">
      <c r="A48" s="449"/>
      <c r="B48" s="320"/>
      <c r="C48" s="433" t="s">
        <v>6107</v>
      </c>
      <c r="D48" s="327" t="s">
        <v>6264</v>
      </c>
      <c r="E48" s="327" t="s">
        <v>6263</v>
      </c>
      <c r="F48" s="301" t="s">
        <v>6265</v>
      </c>
      <c r="G48" s="355" t="s">
        <v>6266</v>
      </c>
      <c r="H48" s="449"/>
    </row>
    <row r="49" spans="1:8" ht="45" x14ac:dyDescent="0.25">
      <c r="A49" s="462"/>
      <c r="B49" s="320"/>
      <c r="C49" s="433" t="s">
        <v>6107</v>
      </c>
      <c r="D49" s="327" t="s">
        <v>6281</v>
      </c>
      <c r="E49" s="437" t="s">
        <v>6129</v>
      </c>
      <c r="F49" s="457" t="s">
        <v>6241</v>
      </c>
      <c r="G49" s="384" t="s">
        <v>6132</v>
      </c>
      <c r="H49" s="462" t="s">
        <v>6267</v>
      </c>
    </row>
    <row r="50" spans="1:8" ht="54" customHeight="1" x14ac:dyDescent="0.25">
      <c r="A50" s="414"/>
      <c r="B50" s="320"/>
      <c r="C50" s="422" t="s">
        <v>6107</v>
      </c>
      <c r="D50" s="422" t="s">
        <v>23</v>
      </c>
      <c r="E50" s="422" t="s">
        <v>6106</v>
      </c>
      <c r="F50" s="424" t="s">
        <v>6104</v>
      </c>
      <c r="G50" s="427" t="s">
        <v>6108</v>
      </c>
      <c r="H50" s="414"/>
    </row>
    <row r="51" spans="1:8" x14ac:dyDescent="0.25">
      <c r="A51" s="414"/>
      <c r="B51" s="320"/>
      <c r="C51" s="327"/>
      <c r="D51" s="327"/>
      <c r="E51" s="327"/>
      <c r="F51" s="301"/>
      <c r="G51" s="355"/>
      <c r="H51" s="414"/>
    </row>
    <row r="52" spans="1:8" x14ac:dyDescent="0.25">
      <c r="A52" s="410"/>
      <c r="B52" s="318"/>
      <c r="C52" s="325"/>
      <c r="D52" s="325"/>
      <c r="E52" s="325"/>
      <c r="F52" s="318"/>
      <c r="G52" s="381"/>
      <c r="H52" s="410"/>
    </row>
    <row r="53" spans="1:8" ht="75.75" customHeight="1" x14ac:dyDescent="0.25">
      <c r="A53" s="410"/>
      <c r="B53" s="320">
        <v>1</v>
      </c>
      <c r="C53" s="327" t="s">
        <v>6008</v>
      </c>
      <c r="D53" s="327"/>
      <c r="E53" s="327" t="s">
        <v>6009</v>
      </c>
      <c r="F53" s="301"/>
      <c r="G53" s="355" t="s">
        <v>5994</v>
      </c>
      <c r="H53" s="410"/>
    </row>
    <row r="54" spans="1:8" x14ac:dyDescent="0.25">
      <c r="A54" s="414"/>
      <c r="B54" s="320"/>
      <c r="C54" s="327"/>
      <c r="D54" s="327"/>
      <c r="E54" s="327"/>
      <c r="F54" s="301"/>
      <c r="G54" s="355"/>
      <c r="H54" s="414"/>
    </row>
    <row r="55" spans="1:8" x14ac:dyDescent="0.25">
      <c r="A55" s="414"/>
      <c r="B55" s="318"/>
      <c r="C55" s="325"/>
      <c r="D55" s="325"/>
      <c r="E55" s="325"/>
      <c r="F55" s="318"/>
      <c r="G55" s="381"/>
      <c r="H55" s="414"/>
    </row>
    <row r="56" spans="1:8" ht="45" x14ac:dyDescent="0.25">
      <c r="A56" s="414"/>
      <c r="B56" s="421"/>
      <c r="C56" s="422" t="s">
        <v>6110</v>
      </c>
      <c r="D56" s="422" t="s">
        <v>23</v>
      </c>
      <c r="E56" s="422" t="s">
        <v>6109</v>
      </c>
      <c r="F56" s="428" t="s">
        <v>357</v>
      </c>
      <c r="G56" s="427" t="s">
        <v>6108</v>
      </c>
      <c r="H56" s="414"/>
    </row>
    <row r="57" spans="1:8" x14ac:dyDescent="0.25">
      <c r="A57" s="410"/>
      <c r="B57" s="320"/>
      <c r="C57" s="327"/>
      <c r="D57" s="327"/>
      <c r="E57" s="327"/>
      <c r="F57" s="301"/>
      <c r="G57" s="355"/>
      <c r="H57" s="410"/>
    </row>
    <row r="58" spans="1:8" x14ac:dyDescent="0.25">
      <c r="A58" s="410"/>
      <c r="B58" s="318"/>
      <c r="C58" s="325"/>
      <c r="D58" s="325"/>
      <c r="E58" s="325"/>
      <c r="F58" s="318"/>
      <c r="G58" s="381"/>
      <c r="H58" s="410"/>
    </row>
    <row r="59" spans="1:8" ht="48.75" customHeight="1" x14ac:dyDescent="0.25">
      <c r="A59" s="410"/>
      <c r="B59" s="320">
        <v>1</v>
      </c>
      <c r="C59" s="327" t="s">
        <v>6011</v>
      </c>
      <c r="D59" s="327"/>
      <c r="E59" s="327" t="s">
        <v>6010</v>
      </c>
      <c r="F59" s="301"/>
      <c r="G59" s="355" t="s">
        <v>5994</v>
      </c>
      <c r="H59" s="410"/>
    </row>
    <row r="60" spans="1:8" x14ac:dyDescent="0.25">
      <c r="A60" s="410"/>
      <c r="B60" s="320"/>
      <c r="C60" s="327"/>
      <c r="D60" s="327"/>
      <c r="E60" s="327" t="s">
        <v>4534</v>
      </c>
      <c r="F60" s="301"/>
      <c r="G60" s="355"/>
      <c r="H60" s="410"/>
    </row>
    <row r="61" spans="1:8" x14ac:dyDescent="0.25">
      <c r="A61" s="410"/>
      <c r="B61" s="318"/>
      <c r="C61" s="325"/>
      <c r="D61" s="325"/>
      <c r="E61" s="325"/>
      <c r="F61" s="318"/>
      <c r="G61" s="381"/>
      <c r="H61" s="410"/>
    </row>
    <row r="62" spans="1:8" ht="48" customHeight="1" x14ac:dyDescent="0.25">
      <c r="A62" s="410"/>
      <c r="B62" s="320">
        <v>1</v>
      </c>
      <c r="C62" s="327" t="s">
        <v>6012</v>
      </c>
      <c r="D62" s="327"/>
      <c r="E62" s="327" t="s">
        <v>6013</v>
      </c>
      <c r="F62" s="301"/>
      <c r="G62" s="355" t="s">
        <v>5994</v>
      </c>
      <c r="H62" s="410"/>
    </row>
    <row r="63" spans="1:8" x14ac:dyDescent="0.25">
      <c r="A63" s="410"/>
      <c r="B63" s="320"/>
      <c r="C63" s="327"/>
      <c r="D63" s="327"/>
      <c r="E63" s="327"/>
      <c r="F63" s="301"/>
      <c r="G63" s="355"/>
      <c r="H63" s="410"/>
    </row>
    <row r="64" spans="1:8" x14ac:dyDescent="0.25">
      <c r="A64" s="410"/>
      <c r="B64" s="318"/>
      <c r="C64" s="325"/>
      <c r="D64" s="325"/>
      <c r="E64" s="325"/>
      <c r="F64" s="318"/>
      <c r="G64" s="381"/>
      <c r="H64" s="410"/>
    </row>
    <row r="65" spans="1:8" ht="63" customHeight="1" x14ac:dyDescent="0.25">
      <c r="A65" s="410"/>
      <c r="B65" s="320">
        <v>1</v>
      </c>
      <c r="C65" s="412" t="s">
        <v>6014</v>
      </c>
      <c r="D65" s="327"/>
      <c r="E65" s="327" t="s">
        <v>6015</v>
      </c>
      <c r="F65" s="301"/>
      <c r="G65" s="355" t="s">
        <v>5994</v>
      </c>
      <c r="H65" s="410"/>
    </row>
    <row r="66" spans="1:8" ht="64.5" customHeight="1" x14ac:dyDescent="0.25">
      <c r="A66" s="410"/>
      <c r="B66" s="320">
        <v>2</v>
      </c>
      <c r="C66" s="412" t="s">
        <v>6014</v>
      </c>
      <c r="D66" s="327"/>
      <c r="E66" s="327" t="s">
        <v>6016</v>
      </c>
      <c r="F66" s="301"/>
      <c r="G66" s="355" t="s">
        <v>5994</v>
      </c>
      <c r="H66" s="410"/>
    </row>
    <row r="67" spans="1:8" x14ac:dyDescent="0.25">
      <c r="A67" s="410"/>
      <c r="B67" s="320"/>
      <c r="C67" s="327"/>
      <c r="D67" s="327"/>
      <c r="E67" s="327"/>
      <c r="F67" s="301"/>
      <c r="G67" s="355"/>
      <c r="H67" s="410"/>
    </row>
    <row r="68" spans="1:8" x14ac:dyDescent="0.25">
      <c r="A68" s="410"/>
      <c r="B68" s="318"/>
      <c r="C68" s="325"/>
      <c r="D68" s="325"/>
      <c r="E68" s="325"/>
      <c r="F68" s="318"/>
      <c r="G68" s="381"/>
      <c r="H68" s="410"/>
    </row>
    <row r="69" spans="1:8" ht="45" x14ac:dyDescent="0.25">
      <c r="A69" s="410"/>
      <c r="B69" s="320">
        <v>1</v>
      </c>
      <c r="C69" s="362" t="s">
        <v>6018</v>
      </c>
      <c r="D69" s="327"/>
      <c r="E69" s="327" t="s">
        <v>6017</v>
      </c>
      <c r="F69" s="301"/>
      <c r="G69" s="355" t="s">
        <v>5994</v>
      </c>
      <c r="H69" s="410"/>
    </row>
    <row r="70" spans="1:8" x14ac:dyDescent="0.25">
      <c r="A70" s="410"/>
      <c r="B70" s="320"/>
      <c r="C70" s="327"/>
      <c r="D70" s="327"/>
      <c r="E70" s="327"/>
      <c r="F70" s="301"/>
      <c r="G70" s="355"/>
      <c r="H70" s="410"/>
    </row>
    <row r="71" spans="1:8" x14ac:dyDescent="0.25">
      <c r="A71" s="410"/>
      <c r="B71" s="318"/>
      <c r="C71" s="325"/>
      <c r="D71" s="325"/>
      <c r="E71" s="325"/>
      <c r="F71" s="318"/>
      <c r="G71" s="381"/>
      <c r="H71" s="410"/>
    </row>
    <row r="72" spans="1:8" ht="48" customHeight="1" x14ac:dyDescent="0.25">
      <c r="A72" s="410"/>
      <c r="B72" s="320">
        <v>1</v>
      </c>
      <c r="C72" s="327" t="s">
        <v>6019</v>
      </c>
      <c r="D72" s="327"/>
      <c r="E72" s="327" t="s">
        <v>6020</v>
      </c>
      <c r="F72" s="301"/>
      <c r="G72" s="355" t="s">
        <v>5994</v>
      </c>
      <c r="H72" s="410"/>
    </row>
    <row r="73" spans="1:8" x14ac:dyDescent="0.25">
      <c r="A73" s="410"/>
      <c r="B73" s="320"/>
      <c r="C73" s="327"/>
      <c r="D73" s="327"/>
      <c r="E73" s="327"/>
      <c r="F73" s="301"/>
      <c r="G73" s="355"/>
      <c r="H73" s="410"/>
    </row>
    <row r="74" spans="1:8" x14ac:dyDescent="0.25">
      <c r="A74" s="410"/>
      <c r="B74" s="318"/>
      <c r="C74" s="325"/>
      <c r="D74" s="325"/>
      <c r="E74" s="325"/>
      <c r="F74" s="318"/>
      <c r="G74" s="381"/>
      <c r="H74" s="410"/>
    </row>
    <row r="75" spans="1:8" ht="90" x14ac:dyDescent="0.25">
      <c r="A75" s="410"/>
      <c r="B75" s="320">
        <v>1</v>
      </c>
      <c r="C75" s="327" t="s">
        <v>6021</v>
      </c>
      <c r="D75" s="327"/>
      <c r="E75" s="327" t="s">
        <v>6022</v>
      </c>
      <c r="F75" s="301"/>
      <c r="G75" s="355" t="s">
        <v>5994</v>
      </c>
      <c r="H75" s="410"/>
    </row>
    <row r="76" spans="1:8" x14ac:dyDescent="0.25">
      <c r="A76" s="410"/>
      <c r="B76" s="320"/>
      <c r="C76" s="327"/>
      <c r="D76" s="327"/>
      <c r="E76" s="327"/>
      <c r="F76" s="301"/>
      <c r="G76" s="355"/>
      <c r="H76" s="410"/>
    </row>
    <row r="77" spans="1:8" x14ac:dyDescent="0.25">
      <c r="A77" s="410"/>
      <c r="B77" s="318"/>
      <c r="C77" s="325"/>
      <c r="D77" s="325"/>
      <c r="E77" s="325"/>
      <c r="F77" s="318"/>
      <c r="G77" s="381"/>
      <c r="H77" s="410"/>
    </row>
    <row r="78" spans="1:8" ht="78.75" customHeight="1" x14ac:dyDescent="0.25">
      <c r="A78" s="410"/>
      <c r="B78" s="320">
        <v>1</v>
      </c>
      <c r="C78" s="327" t="s">
        <v>6023</v>
      </c>
      <c r="D78" s="327"/>
      <c r="E78" s="327" t="s">
        <v>6024</v>
      </c>
      <c r="F78" s="301"/>
      <c r="G78" s="355" t="s">
        <v>5994</v>
      </c>
      <c r="H78" s="410"/>
    </row>
    <row r="79" spans="1:8" x14ac:dyDescent="0.25">
      <c r="A79" s="30"/>
      <c r="B79" s="313"/>
      <c r="C79" s="55"/>
      <c r="D79" s="55"/>
      <c r="E79" s="55"/>
      <c r="F79" s="313"/>
      <c r="G79" s="313"/>
      <c r="H79" s="25"/>
    </row>
    <row r="80" spans="1:8" x14ac:dyDescent="0.25">
      <c r="A80" s="30"/>
      <c r="B80" s="289"/>
      <c r="C80" s="290"/>
      <c r="D80" s="290"/>
      <c r="E80" s="290"/>
      <c r="F80" s="291"/>
      <c r="G80" s="291"/>
      <c r="H80" s="25"/>
    </row>
    <row r="81" spans="1:10" ht="15.75" thickBot="1" x14ac:dyDescent="0.3">
      <c r="A81" s="30"/>
      <c r="B81" s="242"/>
      <c r="C81" s="242"/>
      <c r="D81" s="242"/>
      <c r="E81" s="242"/>
      <c r="F81" s="242"/>
      <c r="G81" s="242"/>
      <c r="H81" s="25"/>
    </row>
    <row r="82" spans="1:10" x14ac:dyDescent="0.25">
      <c r="H82" s="25"/>
    </row>
    <row r="84" spans="1:10" x14ac:dyDescent="0.25">
      <c r="A84" s="42"/>
    </row>
    <row r="85" spans="1:10" x14ac:dyDescent="0.25">
      <c r="A85" s="42"/>
    </row>
    <row r="86" spans="1:10" x14ac:dyDescent="0.25">
      <c r="A86" s="42"/>
    </row>
    <row r="87" spans="1:10" x14ac:dyDescent="0.25">
      <c r="A87" s="42"/>
    </row>
    <row r="88" spans="1:10" s="4" customFormat="1" x14ac:dyDescent="0.25">
      <c r="A88" s="18"/>
      <c r="B88"/>
      <c r="C88"/>
      <c r="D88"/>
      <c r="E88"/>
      <c r="F88"/>
      <c r="G88"/>
      <c r="H88"/>
      <c r="I88"/>
      <c r="J88"/>
    </row>
    <row r="89" spans="1:10" s="4" customFormat="1" x14ac:dyDescent="0.25">
      <c r="A89" s="18"/>
      <c r="B89"/>
      <c r="C89"/>
      <c r="D89"/>
      <c r="E89"/>
      <c r="F89"/>
      <c r="G89"/>
      <c r="H89"/>
      <c r="I89"/>
      <c r="J89"/>
    </row>
    <row r="90" spans="1:10" s="4" customFormat="1" ht="60" x14ac:dyDescent="0.25">
      <c r="A90" s="410"/>
      <c r="B90" s="320">
        <f>'2'!B2435+1</f>
        <v>3</v>
      </c>
      <c r="C90" s="362" t="s">
        <v>5995</v>
      </c>
      <c r="D90" s="362"/>
      <c r="E90" s="327" t="s">
        <v>5998</v>
      </c>
      <c r="F90" s="365"/>
      <c r="G90" s="355" t="s">
        <v>5994</v>
      </c>
      <c r="H90" s="410"/>
      <c r="I90"/>
      <c r="J90"/>
    </row>
    <row r="91" spans="1:10" s="343" customFormat="1" x14ac:dyDescent="0.25">
      <c r="A91" s="18"/>
      <c r="B91"/>
      <c r="C91"/>
      <c r="D91"/>
      <c r="E91"/>
      <c r="F91"/>
      <c r="G91"/>
      <c r="H91"/>
      <c r="I91"/>
      <c r="J91"/>
    </row>
    <row r="92" spans="1:10" s="343" customFormat="1" ht="30" x14ac:dyDescent="0.25">
      <c r="A92" s="445"/>
      <c r="B92" s="320"/>
      <c r="C92" s="327" t="s">
        <v>5918</v>
      </c>
      <c r="D92" s="327" t="s">
        <v>1346</v>
      </c>
      <c r="E92" s="327" t="s">
        <v>6181</v>
      </c>
      <c r="F92" s="301" t="s">
        <v>6182</v>
      </c>
      <c r="G92" s="355" t="s">
        <v>6183</v>
      </c>
      <c r="H92" s="389" t="s">
        <v>6207</v>
      </c>
      <c r="I92"/>
      <c r="J92"/>
    </row>
    <row r="93" spans="1:10" s="343" customFormat="1" x14ac:dyDescent="0.25">
      <c r="A93" s="18"/>
      <c r="B93"/>
      <c r="C93"/>
      <c r="D93"/>
      <c r="E93"/>
      <c r="F93"/>
      <c r="G93"/>
      <c r="H93"/>
      <c r="I93"/>
      <c r="J93"/>
    </row>
    <row r="94" spans="1:10" s="343" customFormat="1" x14ac:dyDescent="0.25">
      <c r="A94" s="399"/>
      <c r="B94" s="453"/>
      <c r="C94" s="327" t="s">
        <v>5918</v>
      </c>
      <c r="D94" s="327" t="s">
        <v>1640</v>
      </c>
      <c r="E94" s="327" t="s">
        <v>5917</v>
      </c>
      <c r="F94" s="301" t="s">
        <v>9</v>
      </c>
      <c r="G94" s="355" t="s">
        <v>5919</v>
      </c>
      <c r="H94" s="399"/>
      <c r="I94"/>
      <c r="J94"/>
    </row>
    <row r="95" spans="1:10" s="343" customFormat="1" x14ac:dyDescent="0.25">
      <c r="A95" s="18"/>
      <c r="B95"/>
      <c r="C95"/>
      <c r="D95"/>
      <c r="E95"/>
      <c r="F95"/>
      <c r="G95"/>
      <c r="H95"/>
      <c r="I95"/>
      <c r="J95"/>
    </row>
    <row r="96" spans="1:10" s="343" customFormat="1" ht="45" x14ac:dyDescent="0.25">
      <c r="A96" s="420" t="s">
        <v>6130</v>
      </c>
      <c r="B96" s="453">
        <f>'2'!B2461+1</f>
        <v>6</v>
      </c>
      <c r="C96" s="327" t="s">
        <v>5918</v>
      </c>
      <c r="D96" s="327" t="s">
        <v>1463</v>
      </c>
      <c r="E96" s="437" t="s">
        <v>6129</v>
      </c>
      <c r="F96" s="438" t="s">
        <v>5</v>
      </c>
      <c r="G96" s="384" t="s">
        <v>6132</v>
      </c>
      <c r="H96" s="420" t="s">
        <v>6131</v>
      </c>
      <c r="I96"/>
      <c r="J96"/>
    </row>
    <row r="97" spans="1:10" s="343" customFormat="1" x14ac:dyDescent="0.25">
      <c r="A97" s="18"/>
      <c r="B97"/>
      <c r="C97"/>
      <c r="D97"/>
      <c r="E97"/>
      <c r="F97"/>
      <c r="G97"/>
      <c r="H97"/>
      <c r="I97"/>
      <c r="J97"/>
    </row>
    <row r="98" spans="1:10" s="4" customFormat="1" x14ac:dyDescent="0.25">
      <c r="A98" s="18"/>
      <c r="B98"/>
      <c r="C98"/>
      <c r="D98"/>
      <c r="E98"/>
      <c r="F98"/>
      <c r="G98"/>
      <c r="H98"/>
      <c r="I98"/>
      <c r="J98"/>
    </row>
    <row r="99" spans="1:10" s="4" customFormat="1" ht="90" x14ac:dyDescent="0.25">
      <c r="A99" s="414"/>
      <c r="B99" s="421"/>
      <c r="C99" s="422" t="s">
        <v>6086</v>
      </c>
      <c r="D99" s="422" t="s">
        <v>4839</v>
      </c>
      <c r="E99" s="422" t="s">
        <v>6085</v>
      </c>
      <c r="F99" s="424" t="s">
        <v>6087</v>
      </c>
      <c r="G99" s="427" t="s">
        <v>6088</v>
      </c>
      <c r="H99" s="414"/>
      <c r="I99"/>
      <c r="J99"/>
    </row>
    <row r="100" spans="1:10" s="4" customFormat="1" x14ac:dyDescent="0.25">
      <c r="A100" s="18"/>
      <c r="B100"/>
      <c r="C100"/>
      <c r="D100"/>
      <c r="E100"/>
      <c r="F100"/>
      <c r="G100"/>
      <c r="H100"/>
      <c r="I100"/>
      <c r="J100"/>
    </row>
    <row r="102" spans="1:10" s="4" customFormat="1" x14ac:dyDescent="0.25">
      <c r="A102" s="18"/>
      <c r="B102"/>
      <c r="C102"/>
      <c r="D102"/>
      <c r="E102"/>
      <c r="F102"/>
      <c r="G102"/>
      <c r="H102"/>
      <c r="I102"/>
      <c r="J102"/>
    </row>
    <row r="103" spans="1:10" s="4" customFormat="1" x14ac:dyDescent="0.25">
      <c r="A103" s="18"/>
      <c r="B103"/>
      <c r="C103"/>
      <c r="D103"/>
      <c r="E103"/>
      <c r="F103"/>
      <c r="G103"/>
      <c r="H103"/>
      <c r="I103"/>
      <c r="J103"/>
    </row>
    <row r="104" spans="1:10" ht="45" x14ac:dyDescent="0.25">
      <c r="A104" s="448"/>
      <c r="B104" s="421">
        <v>2</v>
      </c>
      <c r="C104" s="327" t="s">
        <v>6004</v>
      </c>
      <c r="D104" s="437" t="s">
        <v>6238</v>
      </c>
      <c r="E104" s="437" t="s">
        <v>6129</v>
      </c>
      <c r="F104" s="457" t="s">
        <v>6241</v>
      </c>
      <c r="G104" s="384" t="s">
        <v>6132</v>
      </c>
    </row>
    <row r="105" spans="1:10" s="343" customFormat="1" x14ac:dyDescent="0.25">
      <c r="A105" s="18"/>
      <c r="B105"/>
      <c r="C105"/>
      <c r="D105"/>
      <c r="E105"/>
      <c r="F105"/>
      <c r="G105"/>
      <c r="H105"/>
      <c r="I105"/>
      <c r="J105"/>
    </row>
    <row r="106" spans="1:10" s="4" customFormat="1" x14ac:dyDescent="0.25">
      <c r="A106" s="18"/>
      <c r="B106"/>
      <c r="C106"/>
      <c r="D106"/>
      <c r="E106"/>
      <c r="F106"/>
      <c r="G106"/>
      <c r="H106"/>
      <c r="I106"/>
      <c r="J106"/>
    </row>
    <row r="107" spans="1:10" ht="51" customHeight="1" x14ac:dyDescent="0.25"/>
    <row r="108" spans="1:10" ht="34.5" customHeight="1" x14ac:dyDescent="0.25"/>
    <row r="111" spans="1:10" s="4" customFormat="1" x14ac:dyDescent="0.25">
      <c r="A111" s="18"/>
      <c r="B111"/>
      <c r="C111"/>
      <c r="D111"/>
      <c r="E111"/>
      <c r="F111"/>
      <c r="G111"/>
      <c r="H111"/>
      <c r="I111"/>
      <c r="J111"/>
    </row>
    <row r="112" spans="1:10" s="4" customFormat="1" x14ac:dyDescent="0.25">
      <c r="A112" s="18"/>
      <c r="B112"/>
      <c r="C112"/>
      <c r="D112"/>
      <c r="E112"/>
      <c r="F112"/>
      <c r="G112"/>
      <c r="H112"/>
      <c r="I112"/>
      <c r="J112"/>
    </row>
    <row r="113" spans="1:10" s="4" customFormat="1" x14ac:dyDescent="0.25">
      <c r="A113" s="18"/>
      <c r="B113"/>
      <c r="C113"/>
      <c r="D113"/>
      <c r="E113"/>
      <c r="F113"/>
      <c r="G113"/>
      <c r="H113"/>
      <c r="I113"/>
      <c r="J113"/>
    </row>
    <row r="114" spans="1:10" s="4" customFormat="1" x14ac:dyDescent="0.25">
      <c r="A114" s="18"/>
      <c r="B114"/>
      <c r="C114"/>
      <c r="D114"/>
      <c r="E114"/>
      <c r="F114"/>
      <c r="G114"/>
      <c r="H114"/>
      <c r="I114"/>
      <c r="J114"/>
    </row>
    <row r="115" spans="1:10" s="4" customFormat="1" x14ac:dyDescent="0.25">
      <c r="A115" s="18"/>
      <c r="B115"/>
      <c r="C115"/>
      <c r="D115"/>
      <c r="E115"/>
      <c r="F115"/>
      <c r="G115"/>
      <c r="H115"/>
      <c r="I115"/>
      <c r="J115"/>
    </row>
    <row r="116" spans="1:10" s="4" customFormat="1" x14ac:dyDescent="0.25">
      <c r="A116" s="18"/>
      <c r="B116"/>
      <c r="C116"/>
      <c r="D116"/>
      <c r="E116"/>
      <c r="F116"/>
      <c r="G116"/>
      <c r="H116"/>
      <c r="I116"/>
      <c r="J116"/>
    </row>
    <row r="117" spans="1:10" s="4" customFormat="1" ht="62.25" customHeight="1" x14ac:dyDescent="0.25">
      <c r="A117" s="18"/>
      <c r="B117"/>
      <c r="C117"/>
      <c r="D117"/>
      <c r="E117"/>
      <c r="F117"/>
      <c r="G117"/>
      <c r="H117"/>
      <c r="I117"/>
      <c r="J117"/>
    </row>
    <row r="118" spans="1:10" s="4" customFormat="1" x14ac:dyDescent="0.25">
      <c r="A118" s="18"/>
      <c r="B118"/>
      <c r="C118"/>
      <c r="D118"/>
      <c r="E118"/>
      <c r="F118"/>
      <c r="G118"/>
      <c r="H118"/>
      <c r="I118"/>
      <c r="J118"/>
    </row>
    <row r="119" spans="1:10" s="4" customFormat="1" x14ac:dyDescent="0.25">
      <c r="A119" s="18"/>
      <c r="B119"/>
      <c r="C119"/>
      <c r="D119"/>
      <c r="E119"/>
      <c r="F119"/>
      <c r="G119"/>
      <c r="H119"/>
      <c r="I119"/>
      <c r="J119"/>
    </row>
    <row r="120" spans="1:10" s="4" customFormat="1" ht="47.25" customHeight="1" x14ac:dyDescent="0.25">
      <c r="A120" s="18"/>
      <c r="B120"/>
      <c r="C120"/>
      <c r="D120"/>
      <c r="E120"/>
      <c r="F120"/>
      <c r="G120"/>
      <c r="H120"/>
      <c r="I120"/>
      <c r="J120"/>
    </row>
    <row r="121" spans="1:10" s="343" customFormat="1" x14ac:dyDescent="0.25">
      <c r="A121" s="18"/>
      <c r="B121"/>
      <c r="C121"/>
      <c r="D121"/>
      <c r="E121"/>
      <c r="F121"/>
      <c r="G121"/>
      <c r="H121"/>
      <c r="I121"/>
      <c r="J121"/>
    </row>
    <row r="122" spans="1:10" s="343" customFormat="1" x14ac:dyDescent="0.25">
      <c r="A122" s="18"/>
      <c r="B122"/>
      <c r="C122"/>
      <c r="D122"/>
      <c r="E122"/>
      <c r="F122"/>
      <c r="G122"/>
      <c r="H122"/>
      <c r="I122"/>
      <c r="J122"/>
    </row>
    <row r="123" spans="1:10" s="343" customFormat="1" x14ac:dyDescent="0.25">
      <c r="A123" s="18"/>
      <c r="B123"/>
      <c r="C123"/>
      <c r="D123"/>
      <c r="E123"/>
      <c r="F123"/>
      <c r="G123"/>
      <c r="H123"/>
      <c r="I123"/>
      <c r="J123"/>
    </row>
    <row r="124" spans="1:10" s="343" customFormat="1" x14ac:dyDescent="0.25">
      <c r="A124" s="18"/>
      <c r="B124"/>
      <c r="C124"/>
      <c r="D124"/>
      <c r="E124"/>
      <c r="F124"/>
      <c r="G124"/>
      <c r="H124"/>
      <c r="I124"/>
      <c r="J124"/>
    </row>
    <row r="125" spans="1:10" s="343" customFormat="1" x14ac:dyDescent="0.25">
      <c r="A125" s="18"/>
      <c r="B125"/>
      <c r="C125"/>
      <c r="D125"/>
      <c r="E125"/>
      <c r="F125"/>
      <c r="G125"/>
      <c r="H125"/>
      <c r="I125"/>
      <c r="J125"/>
    </row>
    <row r="126" spans="1:10" s="4" customFormat="1" x14ac:dyDescent="0.25">
      <c r="A126" s="18"/>
      <c r="B126"/>
      <c r="C126"/>
      <c r="D126"/>
      <c r="E126"/>
      <c r="F126"/>
      <c r="G126"/>
      <c r="H126"/>
      <c r="I126"/>
      <c r="J126"/>
    </row>
    <row r="127" spans="1:10" s="4" customFormat="1" x14ac:dyDescent="0.25">
      <c r="A127" s="18"/>
      <c r="B127"/>
      <c r="C127"/>
      <c r="D127"/>
      <c r="E127"/>
      <c r="F127"/>
      <c r="G127"/>
      <c r="H127"/>
      <c r="I127"/>
      <c r="J127"/>
    </row>
    <row r="128" spans="1:10" s="4" customFormat="1" x14ac:dyDescent="0.25">
      <c r="A128" s="18"/>
      <c r="B128"/>
      <c r="C128"/>
      <c r="D128"/>
      <c r="E128"/>
      <c r="F128"/>
      <c r="G128"/>
      <c r="H128"/>
      <c r="I128"/>
      <c r="J128"/>
    </row>
    <row r="129" spans="1:10" s="4" customFormat="1" ht="83.25" customHeight="1" x14ac:dyDescent="0.25">
      <c r="A129" s="18"/>
      <c r="B129"/>
      <c r="C129"/>
      <c r="D129"/>
      <c r="E129"/>
      <c r="F129"/>
      <c r="G129"/>
      <c r="H129"/>
      <c r="I129"/>
      <c r="J129"/>
    </row>
    <row r="132" spans="1:10" s="274" customFormat="1" ht="38.25" customHeight="1" x14ac:dyDescent="0.25">
      <c r="A132" s="18"/>
      <c r="B132"/>
      <c r="C132"/>
      <c r="D132"/>
      <c r="E132"/>
      <c r="F132"/>
      <c r="G132"/>
      <c r="H132"/>
      <c r="I132"/>
      <c r="J132"/>
    </row>
    <row r="133" spans="1:10" s="274" customFormat="1" x14ac:dyDescent="0.25">
      <c r="A133" s="18"/>
      <c r="B133"/>
      <c r="C133"/>
      <c r="D133"/>
      <c r="E133"/>
      <c r="F133"/>
      <c r="G133"/>
      <c r="H133"/>
      <c r="I133"/>
      <c r="J133"/>
    </row>
    <row r="134" spans="1:10" s="274" customFormat="1" x14ac:dyDescent="0.25">
      <c r="A134" s="18"/>
      <c r="B134"/>
      <c r="C134"/>
      <c r="D134"/>
      <c r="E134"/>
      <c r="F134"/>
      <c r="G134"/>
      <c r="H134"/>
      <c r="I134"/>
      <c r="J134"/>
    </row>
    <row r="142" spans="1:10" s="4" customFormat="1" x14ac:dyDescent="0.25">
      <c r="A142" s="18"/>
      <c r="B142"/>
      <c r="C142"/>
      <c r="D142"/>
      <c r="E142"/>
      <c r="F142"/>
      <c r="G142"/>
      <c r="H142"/>
      <c r="I142"/>
      <c r="J142"/>
    </row>
    <row r="143" spans="1:10" s="4" customFormat="1" x14ac:dyDescent="0.25">
      <c r="A143" s="18"/>
      <c r="B143"/>
      <c r="C143"/>
      <c r="D143"/>
      <c r="E143"/>
      <c r="F143"/>
      <c r="G143"/>
      <c r="H143"/>
      <c r="I143"/>
      <c r="J143"/>
    </row>
    <row r="144" spans="1:10" s="4" customFormat="1" x14ac:dyDescent="0.25">
      <c r="A144" s="18"/>
      <c r="B144"/>
      <c r="C144"/>
      <c r="D144"/>
      <c r="E144"/>
      <c r="F144"/>
      <c r="G144"/>
      <c r="H144"/>
      <c r="I144"/>
      <c r="J144"/>
    </row>
    <row r="147" spans="1:10" s="4" customFormat="1" x14ac:dyDescent="0.25">
      <c r="A147" s="18"/>
      <c r="B147"/>
      <c r="C147"/>
      <c r="D147"/>
      <c r="E147"/>
      <c r="F147"/>
      <c r="G147"/>
      <c r="H147"/>
      <c r="I147"/>
      <c r="J147"/>
    </row>
    <row r="148" spans="1:10" s="4" customFormat="1" x14ac:dyDescent="0.25">
      <c r="A148" s="18"/>
      <c r="B148"/>
      <c r="C148"/>
      <c r="D148"/>
      <c r="E148"/>
      <c r="F148"/>
      <c r="G148"/>
      <c r="H148"/>
      <c r="I148"/>
      <c r="J148"/>
    </row>
    <row r="149" spans="1:10" s="4" customFormat="1" x14ac:dyDescent="0.25">
      <c r="A149" s="18"/>
      <c r="B149"/>
      <c r="C149"/>
      <c r="D149"/>
      <c r="E149"/>
      <c r="F149"/>
      <c r="G149"/>
      <c r="H149"/>
      <c r="I149"/>
      <c r="J149"/>
    </row>
    <row r="150" spans="1:10" s="4" customFormat="1" x14ac:dyDescent="0.25">
      <c r="A150" s="18"/>
      <c r="B150"/>
      <c r="C150"/>
      <c r="D150"/>
      <c r="E150"/>
      <c r="F150"/>
      <c r="G150"/>
      <c r="H150"/>
      <c r="I150"/>
      <c r="J150"/>
    </row>
    <row r="151" spans="1:10" s="4" customFormat="1" x14ac:dyDescent="0.25">
      <c r="A151" s="18"/>
      <c r="B151"/>
      <c r="C151"/>
      <c r="D151"/>
      <c r="E151"/>
      <c r="F151"/>
      <c r="G151"/>
      <c r="H151"/>
      <c r="I151"/>
      <c r="J151"/>
    </row>
    <row r="152" spans="1:10" s="4" customFormat="1" x14ac:dyDescent="0.25">
      <c r="A152" s="18"/>
      <c r="B152"/>
      <c r="C152"/>
      <c r="D152"/>
      <c r="E152"/>
      <c r="F152"/>
      <c r="G152"/>
      <c r="H152"/>
      <c r="I152"/>
      <c r="J152"/>
    </row>
    <row r="153" spans="1:10" s="4" customFormat="1" x14ac:dyDescent="0.25">
      <c r="A153" s="18"/>
      <c r="B153"/>
      <c r="C153"/>
      <c r="D153"/>
      <c r="E153"/>
      <c r="F153"/>
      <c r="G153"/>
      <c r="H153"/>
      <c r="I153"/>
      <c r="J153"/>
    </row>
    <row r="154" spans="1:10" s="4" customFormat="1" x14ac:dyDescent="0.25">
      <c r="A154" s="18"/>
      <c r="B154"/>
      <c r="C154"/>
      <c r="D154"/>
      <c r="E154"/>
      <c r="F154"/>
      <c r="G154"/>
      <c r="H154"/>
      <c r="I154"/>
      <c r="J154"/>
    </row>
    <row r="155" spans="1:10" s="4" customFormat="1" x14ac:dyDescent="0.25">
      <c r="A155" s="18"/>
      <c r="B155"/>
      <c r="C155"/>
      <c r="D155"/>
      <c r="E155"/>
      <c r="F155"/>
      <c r="G155"/>
      <c r="H155"/>
      <c r="I155"/>
      <c r="J155"/>
    </row>
    <row r="156" spans="1:10" s="4" customFormat="1" x14ac:dyDescent="0.25">
      <c r="A156" s="18"/>
      <c r="B156"/>
      <c r="C156"/>
      <c r="D156"/>
      <c r="E156"/>
      <c r="F156"/>
      <c r="G156"/>
      <c r="H156"/>
      <c r="I156"/>
      <c r="J156"/>
    </row>
    <row r="157" spans="1:10" s="4" customFormat="1" x14ac:dyDescent="0.25">
      <c r="A157" s="18"/>
      <c r="B157"/>
      <c r="C157"/>
      <c r="D157"/>
      <c r="E157"/>
      <c r="F157"/>
      <c r="G157"/>
      <c r="H157"/>
      <c r="I157"/>
      <c r="J157"/>
    </row>
    <row r="158" spans="1:10" s="4" customFormat="1" x14ac:dyDescent="0.25">
      <c r="A158" s="18"/>
      <c r="B158"/>
      <c r="C158"/>
      <c r="D158"/>
      <c r="E158"/>
      <c r="F158"/>
      <c r="G158"/>
      <c r="H158"/>
      <c r="I158"/>
      <c r="J158"/>
    </row>
    <row r="159" spans="1:10" s="146" customFormat="1" ht="51" customHeight="1" x14ac:dyDescent="0.25">
      <c r="A159" s="18"/>
      <c r="B159"/>
      <c r="C159"/>
      <c r="D159"/>
      <c r="E159"/>
      <c r="F159"/>
      <c r="G159"/>
      <c r="H159"/>
      <c r="I159"/>
      <c r="J159"/>
    </row>
    <row r="160" spans="1:10" s="4" customFormat="1" x14ac:dyDescent="0.25">
      <c r="A160" s="18"/>
      <c r="B160"/>
      <c r="C160"/>
      <c r="D160"/>
      <c r="E160"/>
      <c r="F160"/>
      <c r="G160"/>
      <c r="H160"/>
      <c r="I160"/>
      <c r="J160"/>
    </row>
    <row r="161" spans="1:10" s="4" customFormat="1" x14ac:dyDescent="0.25">
      <c r="A161" s="18"/>
      <c r="B161"/>
      <c r="C161"/>
      <c r="D161"/>
      <c r="E161"/>
      <c r="F161"/>
      <c r="G161"/>
      <c r="H161"/>
      <c r="I161"/>
      <c r="J161"/>
    </row>
    <row r="172" spans="1:10" s="4" customFormat="1" x14ac:dyDescent="0.25">
      <c r="A172" s="18"/>
      <c r="B172"/>
      <c r="C172"/>
      <c r="D172"/>
      <c r="E172"/>
      <c r="F172"/>
      <c r="G172"/>
      <c r="H172"/>
      <c r="I172"/>
      <c r="J172"/>
    </row>
    <row r="173" spans="1:10" s="4" customFormat="1" x14ac:dyDescent="0.25">
      <c r="A173" s="18"/>
      <c r="B173"/>
      <c r="C173"/>
      <c r="D173"/>
      <c r="E173"/>
      <c r="F173"/>
      <c r="G173"/>
      <c r="H173"/>
      <c r="I173"/>
      <c r="J173"/>
    </row>
    <row r="174" spans="1:10" s="4" customFormat="1" x14ac:dyDescent="0.25">
      <c r="A174" s="18"/>
      <c r="B174"/>
      <c r="C174"/>
      <c r="D174"/>
      <c r="E174"/>
      <c r="F174"/>
      <c r="G174"/>
      <c r="H174"/>
      <c r="I174"/>
      <c r="J174"/>
    </row>
    <row r="175" spans="1:10" s="4" customFormat="1" x14ac:dyDescent="0.25">
      <c r="A175" s="18"/>
      <c r="B175"/>
      <c r="C175"/>
      <c r="D175"/>
      <c r="E175"/>
      <c r="F175"/>
      <c r="G175"/>
      <c r="H175"/>
      <c r="I175"/>
      <c r="J175"/>
    </row>
    <row r="176" spans="1:10" s="4" customFormat="1" x14ac:dyDescent="0.25">
      <c r="A176" s="18"/>
      <c r="B176"/>
      <c r="C176"/>
      <c r="D176"/>
      <c r="E176"/>
      <c r="F176"/>
      <c r="G176"/>
      <c r="H176"/>
      <c r="I176"/>
      <c r="J176"/>
    </row>
    <row r="177" spans="1:10" s="4" customFormat="1" x14ac:dyDescent="0.25">
      <c r="A177" s="18"/>
      <c r="B177"/>
      <c r="C177"/>
      <c r="D177"/>
      <c r="E177"/>
      <c r="F177"/>
      <c r="G177"/>
      <c r="H177"/>
      <c r="I177"/>
      <c r="J177"/>
    </row>
    <row r="178" spans="1:10" s="4" customFormat="1" x14ac:dyDescent="0.25">
      <c r="A178" s="18"/>
      <c r="B178"/>
      <c r="C178"/>
      <c r="D178"/>
      <c r="E178"/>
      <c r="F178"/>
      <c r="G178"/>
      <c r="H178"/>
      <c r="I178"/>
      <c r="J178"/>
    </row>
    <row r="179" spans="1:10" s="4" customFormat="1" x14ac:dyDescent="0.25">
      <c r="A179" s="18"/>
      <c r="B179"/>
      <c r="C179"/>
      <c r="D179"/>
      <c r="E179"/>
      <c r="F179"/>
      <c r="G179"/>
      <c r="H179"/>
      <c r="I179"/>
      <c r="J179"/>
    </row>
    <row r="180" spans="1:10" s="4" customFormat="1" x14ac:dyDescent="0.25">
      <c r="A180" s="18"/>
      <c r="B180"/>
      <c r="C180"/>
      <c r="D180"/>
      <c r="E180"/>
      <c r="F180"/>
      <c r="G180"/>
      <c r="H180"/>
      <c r="I180"/>
      <c r="J180"/>
    </row>
    <row r="207" ht="24.75" customHeight="1" x14ac:dyDescent="0.25"/>
    <row r="209" ht="30" customHeight="1" x14ac:dyDescent="0.25"/>
    <row r="210" ht="24.75" customHeight="1" x14ac:dyDescent="0.25"/>
    <row r="212" ht="24.75" customHeight="1" x14ac:dyDescent="0.25"/>
    <row r="213" ht="24.75" customHeight="1" x14ac:dyDescent="0.25"/>
    <row r="214" ht="24.75" customHeight="1" x14ac:dyDescent="0.25"/>
    <row r="215" ht="18.75" customHeight="1" x14ac:dyDescent="0.25"/>
    <row r="216" ht="19.5" customHeight="1" x14ac:dyDescent="0.25"/>
    <row r="220" ht="137.25" customHeight="1" x14ac:dyDescent="0.25"/>
    <row r="221" ht="24" customHeight="1" x14ac:dyDescent="0.25"/>
    <row r="223" ht="109.5" customHeight="1" x14ac:dyDescent="0.25"/>
    <row r="224" ht="72" customHeight="1" x14ac:dyDescent="0.25"/>
    <row r="225" ht="39.75" customHeight="1" x14ac:dyDescent="0.25"/>
    <row r="226" ht="20.100000000000001" customHeight="1" x14ac:dyDescent="0.25"/>
  </sheetData>
  <mergeCells count="1">
    <mergeCell ref="B3:G3"/>
  </mergeCells>
  <phoneticPr fontId="7" type="noConversion"/>
  <pageMargins left="0" right="0.70866141732283505" top="0.55118110236220497" bottom="0.15748031496063" header="0.31496062992126" footer="0.31496062992126"/>
  <pageSetup paperSize="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K2467"/>
  <sheetViews>
    <sheetView tabSelected="1" workbookViewId="0">
      <pane ySplit="1770" topLeftCell="A2457" activePane="bottomLeft"/>
      <selection sqref="A1:XFD1048576"/>
      <selection pane="bottomLeft" activeCell="E2472" sqref="E2472"/>
    </sheetView>
  </sheetViews>
  <sheetFormatPr defaultRowHeight="15" x14ac:dyDescent="0.25"/>
  <cols>
    <col min="1" max="1" width="14.140625" customWidth="1"/>
    <col min="3" max="3" width="26.140625" customWidth="1"/>
    <col min="4" max="4" width="11.42578125" customWidth="1"/>
    <col min="5" max="5" width="45.42578125" customWidth="1"/>
    <col min="6" max="6" width="21.85546875" customWidth="1"/>
    <col min="7" max="7" width="40.140625" customWidth="1"/>
    <col min="8" max="8" width="40.85546875" customWidth="1"/>
    <col min="9" max="9" width="54.42578125" customWidth="1"/>
  </cols>
  <sheetData>
    <row r="2" spans="1:9" ht="39" customHeight="1" thickBot="1" x14ac:dyDescent="0.3"/>
    <row r="3" spans="1:9" ht="19.5" customHeight="1" thickBot="1" x14ac:dyDescent="0.3">
      <c r="B3" s="1" t="s">
        <v>0</v>
      </c>
      <c r="C3" s="1" t="s">
        <v>4</v>
      </c>
      <c r="D3" s="1" t="s">
        <v>1</v>
      </c>
      <c r="E3" s="1" t="s">
        <v>6</v>
      </c>
      <c r="F3" s="1" t="s">
        <v>2</v>
      </c>
      <c r="G3" s="31" t="s">
        <v>3</v>
      </c>
      <c r="H3" s="32" t="s">
        <v>27</v>
      </c>
      <c r="I3" s="32" t="s">
        <v>28</v>
      </c>
    </row>
    <row r="4" spans="1:9" ht="3.75" customHeight="1" thickTop="1" x14ac:dyDescent="0.25">
      <c r="B4" s="2"/>
      <c r="C4" s="2"/>
      <c r="D4" s="2"/>
      <c r="E4" s="2"/>
      <c r="F4" s="2"/>
      <c r="G4" s="2"/>
    </row>
    <row r="5" spans="1:9" x14ac:dyDescent="0.25">
      <c r="A5" s="18"/>
      <c r="B5" s="16"/>
      <c r="C5" s="14"/>
      <c r="D5" s="10"/>
      <c r="E5" s="8"/>
      <c r="F5" s="10"/>
      <c r="G5" s="26"/>
      <c r="H5" s="25"/>
    </row>
    <row r="6" spans="1:9" x14ac:dyDescent="0.25">
      <c r="A6" s="18"/>
      <c r="B6" s="33"/>
      <c r="C6" s="7"/>
      <c r="D6" s="7"/>
      <c r="E6" s="7"/>
      <c r="F6" s="7"/>
      <c r="G6" s="7"/>
      <c r="H6" s="25"/>
    </row>
    <row r="7" spans="1:9" ht="195" x14ac:dyDescent="0.25">
      <c r="A7" s="18" t="s">
        <v>33</v>
      </c>
      <c r="B7" s="16">
        <v>1</v>
      </c>
      <c r="C7" s="14" t="s">
        <v>67</v>
      </c>
      <c r="D7" s="10" t="s">
        <v>23</v>
      </c>
      <c r="E7" s="8" t="s">
        <v>41</v>
      </c>
      <c r="F7" s="10" t="s">
        <v>42</v>
      </c>
      <c r="G7" s="26" t="s">
        <v>69</v>
      </c>
      <c r="H7" s="25" t="s">
        <v>40</v>
      </c>
    </row>
    <row r="8" spans="1:9" x14ac:dyDescent="0.25">
      <c r="A8" s="18"/>
      <c r="B8" s="16"/>
      <c r="C8" s="14"/>
      <c r="D8" s="15"/>
      <c r="E8" s="21"/>
      <c r="F8" s="20"/>
      <c r="G8" s="20"/>
    </row>
    <row r="9" spans="1:9" x14ac:dyDescent="0.25">
      <c r="A9" s="18"/>
      <c r="B9" s="33"/>
      <c r="C9" s="7"/>
      <c r="D9" s="7"/>
      <c r="E9" s="7"/>
      <c r="F9" s="7"/>
      <c r="G9" s="7"/>
    </row>
    <row r="10" spans="1:9" ht="180" x14ac:dyDescent="0.25">
      <c r="A10" s="18"/>
      <c r="B10" s="29">
        <v>1</v>
      </c>
      <c r="C10" s="14" t="s">
        <v>34</v>
      </c>
      <c r="D10" s="10" t="s">
        <v>35</v>
      </c>
      <c r="E10" s="8" t="s">
        <v>36</v>
      </c>
      <c r="F10" s="10" t="s">
        <v>24</v>
      </c>
      <c r="G10" s="10" t="s">
        <v>68</v>
      </c>
      <c r="H10" s="25" t="s">
        <v>48</v>
      </c>
    </row>
    <row r="11" spans="1:9" x14ac:dyDescent="0.25">
      <c r="A11" s="18"/>
      <c r="B11" s="29"/>
      <c r="C11" s="14"/>
      <c r="D11" s="15"/>
      <c r="E11" s="21"/>
      <c r="F11" s="20"/>
      <c r="G11" s="9"/>
      <c r="H11" s="25"/>
    </row>
    <row r="12" spans="1:9" x14ac:dyDescent="0.25">
      <c r="A12" s="18"/>
      <c r="B12" s="33"/>
      <c r="C12" s="7"/>
      <c r="D12" s="7"/>
      <c r="E12" s="7"/>
      <c r="F12" s="7"/>
      <c r="G12" s="7"/>
    </row>
    <row r="13" spans="1:9" ht="165" x14ac:dyDescent="0.25">
      <c r="A13" s="18" t="s">
        <v>26</v>
      </c>
      <c r="B13" s="16">
        <v>1</v>
      </c>
      <c r="C13" s="23" t="s">
        <v>46</v>
      </c>
      <c r="D13" s="9" t="s">
        <v>45</v>
      </c>
      <c r="E13" s="24" t="s">
        <v>43</v>
      </c>
      <c r="F13" s="9" t="s">
        <v>44</v>
      </c>
      <c r="G13" s="9" t="s">
        <v>47</v>
      </c>
      <c r="H13" s="25" t="s">
        <v>125</v>
      </c>
      <c r="I13" s="36" t="s">
        <v>104</v>
      </c>
    </row>
    <row r="14" spans="1:9" ht="240" x14ac:dyDescent="0.25">
      <c r="A14" s="18" t="s">
        <v>26</v>
      </c>
      <c r="B14" s="16">
        <v>2</v>
      </c>
      <c r="C14" s="23" t="s">
        <v>39</v>
      </c>
      <c r="D14" s="9" t="s">
        <v>13</v>
      </c>
      <c r="E14" s="24" t="s">
        <v>75</v>
      </c>
      <c r="F14" s="9" t="s">
        <v>5</v>
      </c>
      <c r="G14" s="9" t="s">
        <v>76</v>
      </c>
      <c r="H14" s="25" t="s">
        <v>126</v>
      </c>
      <c r="I14" s="36" t="s">
        <v>105</v>
      </c>
    </row>
    <row r="15" spans="1:9" x14ac:dyDescent="0.25">
      <c r="A15" s="18"/>
      <c r="B15" s="16"/>
      <c r="C15" s="14"/>
      <c r="D15" s="15"/>
      <c r="E15" s="21"/>
      <c r="F15" s="20"/>
      <c r="G15" s="20"/>
    </row>
    <row r="16" spans="1:9" x14ac:dyDescent="0.25">
      <c r="A16" s="18"/>
      <c r="B16" s="33"/>
      <c r="C16" s="7"/>
      <c r="D16" s="7"/>
      <c r="E16" s="7"/>
      <c r="F16" s="7"/>
      <c r="G16" s="7"/>
    </row>
    <row r="17" spans="1:9" ht="60" x14ac:dyDescent="0.25">
      <c r="A17" s="18"/>
      <c r="B17" s="29">
        <v>1</v>
      </c>
      <c r="C17" s="34" t="s">
        <v>31</v>
      </c>
      <c r="D17" s="19" t="s">
        <v>91</v>
      </c>
      <c r="E17" s="35" t="s">
        <v>32</v>
      </c>
      <c r="F17" s="19" t="s">
        <v>5</v>
      </c>
      <c r="G17" s="19" t="s">
        <v>37</v>
      </c>
      <c r="H17" s="19" t="s">
        <v>127</v>
      </c>
      <c r="I17" s="39" t="s">
        <v>106</v>
      </c>
    </row>
    <row r="18" spans="1:9" ht="225" x14ac:dyDescent="0.25">
      <c r="A18" s="18"/>
      <c r="B18" s="29"/>
      <c r="C18" s="23" t="s">
        <v>58</v>
      </c>
      <c r="D18" s="9" t="s">
        <v>25</v>
      </c>
      <c r="E18" s="24" t="s">
        <v>59</v>
      </c>
      <c r="F18" s="9" t="s">
        <v>22</v>
      </c>
      <c r="G18" s="9" t="s">
        <v>80</v>
      </c>
      <c r="H18" s="25" t="s">
        <v>128</v>
      </c>
      <c r="I18" s="36" t="s">
        <v>107</v>
      </c>
    </row>
    <row r="19" spans="1:9" ht="270" x14ac:dyDescent="0.25">
      <c r="A19" s="18"/>
      <c r="B19" s="29"/>
      <c r="C19" s="23" t="s">
        <v>58</v>
      </c>
      <c r="D19" s="9" t="s">
        <v>79</v>
      </c>
      <c r="E19" s="24" t="s">
        <v>60</v>
      </c>
      <c r="F19" s="9" t="s">
        <v>22</v>
      </c>
      <c r="G19" s="9" t="s">
        <v>81</v>
      </c>
      <c r="H19" s="25" t="s">
        <v>129</v>
      </c>
      <c r="I19" s="36" t="s">
        <v>108</v>
      </c>
    </row>
    <row r="20" spans="1:9" ht="60" x14ac:dyDescent="0.25">
      <c r="A20" s="18"/>
      <c r="B20" s="29"/>
      <c r="C20" s="23" t="s">
        <v>31</v>
      </c>
      <c r="D20" s="37" t="s">
        <v>77</v>
      </c>
      <c r="E20" s="24" t="s">
        <v>38</v>
      </c>
      <c r="F20" s="38" t="s">
        <v>5</v>
      </c>
      <c r="G20" s="469" t="s">
        <v>92</v>
      </c>
      <c r="H20" s="471" t="s">
        <v>130</v>
      </c>
      <c r="I20" s="30" t="s">
        <v>109</v>
      </c>
    </row>
    <row r="21" spans="1:9" x14ac:dyDescent="0.25">
      <c r="A21" s="18"/>
      <c r="B21" s="29"/>
      <c r="C21" s="23"/>
      <c r="D21" s="9"/>
      <c r="E21" s="24"/>
      <c r="F21" s="9"/>
      <c r="G21" s="470"/>
      <c r="H21" s="471"/>
    </row>
    <row r="22" spans="1:9" x14ac:dyDescent="0.25">
      <c r="A22" s="18"/>
      <c r="B22" s="29"/>
      <c r="C22" s="23"/>
      <c r="D22" s="9"/>
      <c r="E22" s="24"/>
      <c r="F22" s="9"/>
      <c r="G22" s="9"/>
      <c r="H22" s="25"/>
    </row>
    <row r="23" spans="1:9" x14ac:dyDescent="0.25">
      <c r="A23" s="18"/>
      <c r="B23" s="29"/>
      <c r="C23" s="14"/>
      <c r="D23" s="15"/>
      <c r="E23" s="21"/>
      <c r="F23" s="20"/>
      <c r="G23" s="20"/>
      <c r="H23" s="25"/>
    </row>
    <row r="24" spans="1:9" x14ac:dyDescent="0.25">
      <c r="A24" s="18"/>
      <c r="B24" s="33"/>
      <c r="C24" s="7"/>
      <c r="D24" s="7"/>
      <c r="E24" s="7"/>
      <c r="F24" s="7"/>
      <c r="G24" s="7"/>
    </row>
    <row r="25" spans="1:9" ht="150" x14ac:dyDescent="0.25">
      <c r="A25" s="18"/>
      <c r="B25" s="29">
        <v>1</v>
      </c>
      <c r="C25" s="23" t="s">
        <v>53</v>
      </c>
      <c r="D25" s="9" t="s">
        <v>51</v>
      </c>
      <c r="E25" s="24" t="s">
        <v>52</v>
      </c>
      <c r="F25" s="9" t="s">
        <v>50</v>
      </c>
      <c r="G25" s="9" t="s">
        <v>54</v>
      </c>
      <c r="H25" s="30" t="s">
        <v>49</v>
      </c>
    </row>
    <row r="26" spans="1:9" ht="195" x14ac:dyDescent="0.25">
      <c r="A26" s="18"/>
      <c r="B26" s="29">
        <v>2</v>
      </c>
      <c r="C26" s="23" t="s">
        <v>71</v>
      </c>
      <c r="D26" s="9" t="s">
        <v>72</v>
      </c>
      <c r="E26" s="24" t="s">
        <v>73</v>
      </c>
      <c r="F26" s="9" t="s">
        <v>70</v>
      </c>
      <c r="G26" s="9" t="s">
        <v>74</v>
      </c>
      <c r="H26" s="25" t="s">
        <v>131</v>
      </c>
      <c r="I26" s="36" t="s">
        <v>110</v>
      </c>
    </row>
    <row r="27" spans="1:9" x14ac:dyDescent="0.25">
      <c r="A27" s="18"/>
      <c r="B27" s="29"/>
      <c r="C27" s="23"/>
      <c r="D27" s="9"/>
      <c r="E27" s="24"/>
      <c r="F27" s="9"/>
      <c r="G27" s="9"/>
      <c r="H27" s="25"/>
    </row>
    <row r="28" spans="1:9" x14ac:dyDescent="0.25">
      <c r="B28" s="33"/>
      <c r="C28" s="7"/>
      <c r="D28" s="7"/>
      <c r="E28" s="7"/>
      <c r="F28" s="7"/>
      <c r="G28" s="7"/>
    </row>
    <row r="29" spans="1:9" ht="195" x14ac:dyDescent="0.25">
      <c r="B29" s="29">
        <v>1</v>
      </c>
      <c r="C29" s="23" t="s">
        <v>138</v>
      </c>
      <c r="D29" s="9" t="s">
        <v>139</v>
      </c>
      <c r="E29" s="24" t="s">
        <v>141</v>
      </c>
      <c r="F29" s="9" t="s">
        <v>140</v>
      </c>
      <c r="G29" s="9"/>
      <c r="H29" s="25" t="s">
        <v>137</v>
      </c>
    </row>
    <row r="30" spans="1:9" x14ac:dyDescent="0.25">
      <c r="B30" s="29"/>
      <c r="C30" s="23"/>
      <c r="D30" s="9"/>
      <c r="E30" s="24"/>
      <c r="F30" s="9"/>
      <c r="G30" s="9"/>
    </row>
    <row r="31" spans="1:9" x14ac:dyDescent="0.25">
      <c r="A31" s="18"/>
      <c r="B31" s="33"/>
      <c r="C31" s="7"/>
      <c r="D31" s="7"/>
      <c r="E31" s="7"/>
      <c r="F31" s="7"/>
      <c r="G31" s="7"/>
      <c r="H31" s="25"/>
    </row>
    <row r="32" spans="1:9" ht="165" x14ac:dyDescent="0.25">
      <c r="A32" s="18" t="s">
        <v>26</v>
      </c>
      <c r="B32" s="29">
        <v>1</v>
      </c>
      <c r="C32" s="23" t="s">
        <v>99</v>
      </c>
      <c r="D32" s="9" t="s">
        <v>100</v>
      </c>
      <c r="E32" s="24" t="s">
        <v>102</v>
      </c>
      <c r="F32" s="9" t="s">
        <v>101</v>
      </c>
      <c r="G32" s="9" t="s">
        <v>103</v>
      </c>
      <c r="H32" s="25" t="s">
        <v>153</v>
      </c>
    </row>
    <row r="33" spans="1:9" ht="180" x14ac:dyDescent="0.25">
      <c r="A33" s="18" t="s">
        <v>26</v>
      </c>
      <c r="B33" s="29">
        <v>2</v>
      </c>
      <c r="C33" s="23" t="s">
        <v>122</v>
      </c>
      <c r="D33" s="9" t="s">
        <v>15</v>
      </c>
      <c r="E33" s="24" t="s">
        <v>123</v>
      </c>
      <c r="F33" s="9" t="s">
        <v>121</v>
      </c>
      <c r="G33" s="9" t="s">
        <v>124</v>
      </c>
      <c r="H33" s="25" t="s">
        <v>154</v>
      </c>
    </row>
    <row r="34" spans="1:9" ht="60" x14ac:dyDescent="0.25">
      <c r="A34" s="18" t="s">
        <v>26</v>
      </c>
      <c r="B34" s="29">
        <v>3</v>
      </c>
      <c r="C34" s="23" t="s">
        <v>122</v>
      </c>
      <c r="D34" s="9" t="s">
        <v>13</v>
      </c>
      <c r="E34" s="24" t="s">
        <v>169</v>
      </c>
      <c r="F34" s="9" t="s">
        <v>12</v>
      </c>
      <c r="G34" s="9" t="s">
        <v>7</v>
      </c>
      <c r="H34" s="25" t="s">
        <v>170</v>
      </c>
    </row>
    <row r="35" spans="1:9" ht="45" x14ac:dyDescent="0.25">
      <c r="A35" s="18"/>
      <c r="B35" s="29">
        <v>4</v>
      </c>
      <c r="C35" s="23" t="s">
        <v>82</v>
      </c>
      <c r="D35" s="9" t="s">
        <v>16</v>
      </c>
      <c r="E35" s="24" t="s">
        <v>83</v>
      </c>
      <c r="F35" s="9" t="s">
        <v>29</v>
      </c>
      <c r="G35" s="9" t="s">
        <v>151</v>
      </c>
      <c r="H35" s="25"/>
    </row>
    <row r="36" spans="1:9" x14ac:dyDescent="0.25">
      <c r="A36" s="18"/>
      <c r="B36" s="20"/>
      <c r="C36" s="14"/>
      <c r="D36" s="15"/>
      <c r="E36" s="21"/>
      <c r="F36" s="20"/>
      <c r="G36" s="20"/>
      <c r="H36" s="25"/>
    </row>
    <row r="37" spans="1:9" x14ac:dyDescent="0.25">
      <c r="A37" s="18"/>
      <c r="B37" s="33"/>
      <c r="C37" s="7"/>
      <c r="D37" s="7"/>
      <c r="E37" s="7"/>
      <c r="F37" s="7"/>
      <c r="G37" s="7"/>
    </row>
    <row r="38" spans="1:9" ht="105" x14ac:dyDescent="0.25">
      <c r="A38" s="18"/>
      <c r="B38" s="29">
        <v>1</v>
      </c>
      <c r="C38" s="14" t="s">
        <v>158</v>
      </c>
      <c r="D38" s="9" t="s">
        <v>14</v>
      </c>
      <c r="E38" s="9" t="s">
        <v>156</v>
      </c>
      <c r="F38" s="9" t="s">
        <v>157</v>
      </c>
      <c r="G38" s="9" t="s">
        <v>163</v>
      </c>
      <c r="H38" s="25" t="s">
        <v>175</v>
      </c>
    </row>
    <row r="39" spans="1:9" ht="105" x14ac:dyDescent="0.25">
      <c r="A39" s="18"/>
      <c r="B39" s="29">
        <v>2</v>
      </c>
      <c r="C39" s="14" t="s">
        <v>162</v>
      </c>
      <c r="D39" s="9" t="s">
        <v>161</v>
      </c>
      <c r="E39" s="9" t="s">
        <v>159</v>
      </c>
      <c r="F39" s="9" t="s">
        <v>160</v>
      </c>
      <c r="G39" s="9" t="s">
        <v>164</v>
      </c>
      <c r="H39" s="25" t="s">
        <v>174</v>
      </c>
    </row>
    <row r="40" spans="1:9" ht="75" x14ac:dyDescent="0.25">
      <c r="A40" s="18"/>
      <c r="B40" s="29">
        <v>3</v>
      </c>
      <c r="C40" s="14" t="s">
        <v>89</v>
      </c>
      <c r="D40" s="9" t="s">
        <v>19</v>
      </c>
      <c r="E40" s="9" t="s">
        <v>171</v>
      </c>
      <c r="F40" s="9" t="s">
        <v>12</v>
      </c>
      <c r="G40" s="9" t="s">
        <v>143</v>
      </c>
      <c r="H40" s="17" t="s">
        <v>172</v>
      </c>
    </row>
    <row r="41" spans="1:9" ht="195" x14ac:dyDescent="0.25">
      <c r="A41" s="18"/>
      <c r="B41" s="29">
        <v>4</v>
      </c>
      <c r="C41" s="14" t="s">
        <v>150</v>
      </c>
      <c r="D41" s="9" t="s">
        <v>149</v>
      </c>
      <c r="E41" s="9" t="s">
        <v>148</v>
      </c>
      <c r="F41" s="9" t="s">
        <v>147</v>
      </c>
      <c r="G41" s="9" t="s">
        <v>146</v>
      </c>
      <c r="H41" s="25" t="s">
        <v>173</v>
      </c>
    </row>
    <row r="42" spans="1:9" x14ac:dyDescent="0.25">
      <c r="A42" s="18"/>
      <c r="B42" s="29"/>
      <c r="C42" s="14"/>
      <c r="D42" s="9"/>
      <c r="E42" s="9"/>
      <c r="F42" s="9"/>
      <c r="G42" s="9"/>
    </row>
    <row r="43" spans="1:9" x14ac:dyDescent="0.25">
      <c r="A43" s="18"/>
      <c r="B43" s="33"/>
      <c r="C43" s="7"/>
      <c r="D43" s="7"/>
      <c r="E43" s="7"/>
      <c r="F43" s="7"/>
      <c r="G43" s="7"/>
    </row>
    <row r="44" spans="1:9" x14ac:dyDescent="0.25">
      <c r="A44" s="18"/>
      <c r="B44" s="29">
        <v>1</v>
      </c>
      <c r="C44" s="23" t="s">
        <v>61</v>
      </c>
      <c r="D44" s="9" t="s">
        <v>195</v>
      </c>
      <c r="E44" s="21" t="s">
        <v>197</v>
      </c>
      <c r="F44" s="20" t="s">
        <v>198</v>
      </c>
      <c r="G44" s="20" t="s">
        <v>199</v>
      </c>
    </row>
    <row r="45" spans="1:9" ht="240" x14ac:dyDescent="0.25">
      <c r="A45" s="18"/>
      <c r="B45" s="29">
        <v>2</v>
      </c>
      <c r="C45" s="23" t="s">
        <v>61</v>
      </c>
      <c r="D45" s="9" t="s">
        <v>20</v>
      </c>
      <c r="E45" s="9" t="s">
        <v>90</v>
      </c>
      <c r="F45" s="9" t="s">
        <v>188</v>
      </c>
      <c r="G45" s="9" t="s">
        <v>187</v>
      </c>
      <c r="H45" s="25" t="s">
        <v>186</v>
      </c>
    </row>
    <row r="46" spans="1:9" ht="30" x14ac:dyDescent="0.25">
      <c r="A46" s="18"/>
      <c r="B46" s="29">
        <v>3</v>
      </c>
      <c r="C46" s="23" t="s">
        <v>61</v>
      </c>
      <c r="D46" s="12" t="s">
        <v>16</v>
      </c>
      <c r="E46" s="21" t="s">
        <v>144</v>
      </c>
      <c r="F46" s="10" t="s">
        <v>196</v>
      </c>
      <c r="G46" s="20" t="s">
        <v>145</v>
      </c>
      <c r="H46" t="s">
        <v>144</v>
      </c>
      <c r="I46" s="10" t="s">
        <v>185</v>
      </c>
    </row>
    <row r="47" spans="1:9" ht="210" x14ac:dyDescent="0.25">
      <c r="A47" s="18"/>
      <c r="B47" s="29">
        <v>4</v>
      </c>
      <c r="C47" s="23" t="s">
        <v>194</v>
      </c>
      <c r="D47" s="9" t="s">
        <v>192</v>
      </c>
      <c r="E47" s="24" t="s">
        <v>189</v>
      </c>
      <c r="F47" s="9" t="s">
        <v>193</v>
      </c>
      <c r="G47" s="9" t="s">
        <v>190</v>
      </c>
      <c r="H47" s="25" t="s">
        <v>191</v>
      </c>
    </row>
    <row r="48" spans="1:9" x14ac:dyDescent="0.25">
      <c r="A48" s="18"/>
      <c r="B48" s="29"/>
      <c r="C48" s="14"/>
      <c r="D48" s="15"/>
      <c r="E48" s="21"/>
      <c r="F48" s="20"/>
      <c r="G48" s="20"/>
    </row>
    <row r="49" spans="1:8" x14ac:dyDescent="0.25">
      <c r="A49" s="18"/>
      <c r="B49" s="29"/>
      <c r="C49" s="14"/>
      <c r="D49" s="15"/>
      <c r="E49" s="21"/>
      <c r="F49" s="20"/>
      <c r="G49" s="20"/>
      <c r="H49" s="25"/>
    </row>
    <row r="50" spans="1:8" x14ac:dyDescent="0.25">
      <c r="A50" s="18"/>
      <c r="B50" s="33"/>
      <c r="C50" s="7"/>
      <c r="D50" s="7"/>
      <c r="E50" s="7"/>
      <c r="F50" s="7"/>
      <c r="G50" s="7"/>
    </row>
    <row r="51" spans="1:8" ht="30" x14ac:dyDescent="0.25">
      <c r="A51" s="18"/>
      <c r="B51" s="29">
        <v>1</v>
      </c>
      <c r="C51" s="23" t="s">
        <v>55</v>
      </c>
      <c r="D51" s="9" t="s">
        <v>14</v>
      </c>
      <c r="E51" s="24" t="s">
        <v>166</v>
      </c>
      <c r="F51" s="9" t="s">
        <v>12</v>
      </c>
      <c r="G51" s="9" t="s">
        <v>165</v>
      </c>
    </row>
    <row r="52" spans="1:8" ht="285" x14ac:dyDescent="0.25">
      <c r="A52" s="18"/>
      <c r="B52" s="29">
        <v>2</v>
      </c>
      <c r="C52" s="23" t="s">
        <v>180</v>
      </c>
      <c r="D52" s="9" t="s">
        <v>179</v>
      </c>
      <c r="E52" s="24" t="s">
        <v>178</v>
      </c>
      <c r="F52" s="9" t="s">
        <v>30</v>
      </c>
      <c r="G52" s="9" t="s">
        <v>176</v>
      </c>
      <c r="H52" s="25" t="s">
        <v>177</v>
      </c>
    </row>
    <row r="53" spans="1:8" x14ac:dyDescent="0.25">
      <c r="A53" s="18"/>
      <c r="B53" s="29">
        <v>3</v>
      </c>
      <c r="C53" s="23" t="s">
        <v>55</v>
      </c>
      <c r="D53" s="9" t="s">
        <v>16</v>
      </c>
      <c r="E53" s="24" t="s">
        <v>56</v>
      </c>
      <c r="F53" s="9" t="s">
        <v>12</v>
      </c>
      <c r="G53" s="9" t="s">
        <v>57</v>
      </c>
    </row>
    <row r="54" spans="1:8" ht="225" x14ac:dyDescent="0.25">
      <c r="A54" s="18"/>
      <c r="B54" s="29">
        <v>4</v>
      </c>
      <c r="C54" s="23" t="s">
        <v>134</v>
      </c>
      <c r="D54" s="9" t="s">
        <v>16</v>
      </c>
      <c r="E54" s="24" t="s">
        <v>142</v>
      </c>
      <c r="F54" s="9" t="s">
        <v>10</v>
      </c>
      <c r="G54" s="9" t="s">
        <v>135</v>
      </c>
      <c r="H54" s="25" t="s">
        <v>136</v>
      </c>
    </row>
    <row r="55" spans="1:8" ht="135" x14ac:dyDescent="0.25">
      <c r="A55" s="9" t="s">
        <v>155</v>
      </c>
      <c r="B55" s="29">
        <v>5</v>
      </c>
      <c r="C55" s="23" t="s">
        <v>55</v>
      </c>
      <c r="D55" s="9" t="s">
        <v>18</v>
      </c>
      <c r="E55" s="24" t="s">
        <v>78</v>
      </c>
      <c r="F55" s="9" t="s">
        <v>85</v>
      </c>
      <c r="G55" s="9" t="s">
        <v>152</v>
      </c>
      <c r="H55" s="25" t="s">
        <v>115</v>
      </c>
    </row>
    <row r="56" spans="1:8" ht="105" x14ac:dyDescent="0.25">
      <c r="A56" s="30"/>
      <c r="B56" s="29">
        <v>6</v>
      </c>
      <c r="C56" s="23" t="s">
        <v>208</v>
      </c>
      <c r="D56" s="9" t="s">
        <v>207</v>
      </c>
      <c r="E56" s="24" t="s">
        <v>209</v>
      </c>
      <c r="F56" s="9" t="s">
        <v>206</v>
      </c>
      <c r="G56" s="9" t="s">
        <v>210</v>
      </c>
      <c r="H56" s="25" t="s">
        <v>205</v>
      </c>
    </row>
    <row r="57" spans="1:8" x14ac:dyDescent="0.25">
      <c r="A57" s="18"/>
      <c r="B57" s="29"/>
      <c r="C57" s="23"/>
      <c r="D57" s="9"/>
      <c r="E57" s="24"/>
      <c r="F57" s="9"/>
      <c r="G57" s="9"/>
      <c r="H57" s="25"/>
    </row>
    <row r="58" spans="1:8" x14ac:dyDescent="0.25">
      <c r="A58" s="18"/>
      <c r="B58" s="33"/>
      <c r="C58" s="7"/>
      <c r="D58" s="7"/>
      <c r="E58" s="7"/>
      <c r="F58" s="7"/>
      <c r="G58" s="7"/>
      <c r="H58" s="25"/>
    </row>
    <row r="59" spans="1:8" x14ac:dyDescent="0.25">
      <c r="A59" s="18"/>
      <c r="B59" s="29"/>
      <c r="C59" s="41" t="s">
        <v>118</v>
      </c>
      <c r="D59" s="9"/>
      <c r="E59" s="24" t="s">
        <v>117</v>
      </c>
      <c r="F59" s="9" t="s">
        <v>120</v>
      </c>
      <c r="G59" s="9" t="s">
        <v>119</v>
      </c>
      <c r="H59" t="s">
        <v>116</v>
      </c>
    </row>
    <row r="60" spans="1:8" ht="195" x14ac:dyDescent="0.25">
      <c r="A60" s="18"/>
      <c r="B60" s="29"/>
      <c r="C60" s="23" t="s">
        <v>214</v>
      </c>
      <c r="D60" s="9" t="s">
        <v>213</v>
      </c>
      <c r="E60" s="24" t="s">
        <v>212</v>
      </c>
      <c r="F60" s="9" t="s">
        <v>211</v>
      </c>
      <c r="G60" s="9" t="s">
        <v>210</v>
      </c>
      <c r="H60" s="25" t="s">
        <v>204</v>
      </c>
    </row>
    <row r="61" spans="1:8" x14ac:dyDescent="0.25">
      <c r="A61" s="18"/>
      <c r="B61" s="29"/>
      <c r="C61" s="23"/>
      <c r="D61" s="9"/>
      <c r="E61" s="24"/>
      <c r="F61" s="9"/>
      <c r="G61" s="9"/>
      <c r="H61" s="25"/>
    </row>
    <row r="62" spans="1:8" x14ac:dyDescent="0.25">
      <c r="B62" s="33"/>
      <c r="C62" s="7"/>
      <c r="D62" s="7"/>
      <c r="E62" s="7"/>
      <c r="F62" s="7"/>
      <c r="G62" s="7"/>
    </row>
    <row r="63" spans="1:8" ht="150" x14ac:dyDescent="0.25">
      <c r="B63" s="28">
        <v>1</v>
      </c>
      <c r="C63" s="9" t="s">
        <v>227</v>
      </c>
      <c r="D63" s="9" t="s">
        <v>226</v>
      </c>
      <c r="E63" s="9" t="s">
        <v>224</v>
      </c>
      <c r="F63" s="9" t="s">
        <v>225</v>
      </c>
      <c r="G63" s="9" t="s">
        <v>228</v>
      </c>
      <c r="H63" s="25" t="s">
        <v>223</v>
      </c>
    </row>
    <row r="64" spans="1:8" ht="150" x14ac:dyDescent="0.25">
      <c r="B64" s="28">
        <v>2</v>
      </c>
      <c r="C64" s="9" t="s">
        <v>227</v>
      </c>
      <c r="D64" s="9" t="s">
        <v>16</v>
      </c>
      <c r="E64" s="9" t="s">
        <v>242</v>
      </c>
      <c r="F64" s="9" t="s">
        <v>21</v>
      </c>
      <c r="G64" s="9" t="s">
        <v>243</v>
      </c>
      <c r="H64" s="25" t="s">
        <v>241</v>
      </c>
    </row>
    <row r="65" spans="1:9" ht="255" x14ac:dyDescent="0.25">
      <c r="B65" s="28">
        <v>3</v>
      </c>
      <c r="C65" s="9" t="s">
        <v>227</v>
      </c>
      <c r="D65" s="9" t="s">
        <v>233</v>
      </c>
      <c r="E65" s="9" t="s">
        <v>232</v>
      </c>
      <c r="F65" s="9" t="s">
        <v>234</v>
      </c>
      <c r="G65" s="9" t="s">
        <v>230</v>
      </c>
      <c r="H65" s="25" t="s">
        <v>231</v>
      </c>
    </row>
    <row r="66" spans="1:9" ht="30" x14ac:dyDescent="0.25">
      <c r="B66" s="28">
        <v>4</v>
      </c>
      <c r="C66" s="9" t="s">
        <v>227</v>
      </c>
      <c r="D66" s="9" t="s">
        <v>237</v>
      </c>
      <c r="E66" s="9" t="s">
        <v>238</v>
      </c>
      <c r="F66" s="9" t="s">
        <v>12</v>
      </c>
      <c r="G66" s="9" t="s">
        <v>239</v>
      </c>
      <c r="H66" s="25"/>
    </row>
    <row r="67" spans="1:9" ht="30" x14ac:dyDescent="0.25">
      <c r="B67" s="28">
        <v>5</v>
      </c>
      <c r="C67" s="5" t="s">
        <v>167</v>
      </c>
      <c r="D67" s="5" t="s">
        <v>13</v>
      </c>
      <c r="E67" s="5" t="s">
        <v>168</v>
      </c>
      <c r="F67" s="9" t="s">
        <v>12</v>
      </c>
      <c r="G67" s="5" t="s">
        <v>11</v>
      </c>
    </row>
    <row r="68" spans="1:9" ht="165" x14ac:dyDescent="0.25">
      <c r="B68" s="28">
        <v>6</v>
      </c>
      <c r="C68" s="9" t="s">
        <v>167</v>
      </c>
      <c r="D68" s="9" t="s">
        <v>215</v>
      </c>
      <c r="E68" s="9" t="s">
        <v>216</v>
      </c>
      <c r="F68" s="9" t="s">
        <v>12</v>
      </c>
      <c r="G68" s="9" t="s">
        <v>217</v>
      </c>
      <c r="H68" s="25" t="s">
        <v>240</v>
      </c>
    </row>
    <row r="69" spans="1:9" x14ac:dyDescent="0.25">
      <c r="B69" s="28"/>
      <c r="C69" s="5"/>
      <c r="D69" s="5"/>
      <c r="E69" s="5"/>
      <c r="F69" s="5"/>
      <c r="G69" s="5"/>
    </row>
    <row r="70" spans="1:9" x14ac:dyDescent="0.25">
      <c r="A70" s="18"/>
      <c r="B70" s="33"/>
      <c r="C70" s="7"/>
      <c r="D70" s="7"/>
      <c r="E70" s="7"/>
      <c r="F70" s="7"/>
      <c r="G70" s="7"/>
    </row>
    <row r="71" spans="1:9" ht="165" x14ac:dyDescent="0.25">
      <c r="A71" s="18"/>
      <c r="B71" s="28">
        <v>1</v>
      </c>
      <c r="C71" s="9" t="s">
        <v>260</v>
      </c>
      <c r="D71" s="9" t="s">
        <v>259</v>
      </c>
      <c r="E71" s="9" t="s">
        <v>261</v>
      </c>
      <c r="F71" s="9" t="s">
        <v>258</v>
      </c>
      <c r="G71" s="9" t="s">
        <v>262</v>
      </c>
      <c r="H71" s="25" t="s">
        <v>257</v>
      </c>
    </row>
    <row r="72" spans="1:9" ht="150" x14ac:dyDescent="0.25">
      <c r="A72" s="18"/>
      <c r="B72" s="29">
        <v>2</v>
      </c>
      <c r="C72" s="23" t="s">
        <v>222</v>
      </c>
      <c r="D72" s="9" t="s">
        <v>221</v>
      </c>
      <c r="E72" s="9" t="s">
        <v>219</v>
      </c>
      <c r="F72" s="9" t="s">
        <v>220</v>
      </c>
      <c r="G72" s="9" t="s">
        <v>245</v>
      </c>
      <c r="H72" s="25" t="s">
        <v>218</v>
      </c>
    </row>
    <row r="73" spans="1:9" ht="30" x14ac:dyDescent="0.25">
      <c r="A73" s="18"/>
      <c r="B73" s="29">
        <v>3</v>
      </c>
      <c r="C73" s="23" t="s">
        <v>95</v>
      </c>
      <c r="D73" s="9" t="s">
        <v>16</v>
      </c>
      <c r="E73" s="24" t="s">
        <v>96</v>
      </c>
      <c r="F73" s="9" t="s">
        <v>8</v>
      </c>
      <c r="G73" s="9" t="s">
        <v>98</v>
      </c>
      <c r="H73" t="s">
        <v>94</v>
      </c>
    </row>
    <row r="74" spans="1:9" ht="180" x14ac:dyDescent="0.25">
      <c r="A74" s="18"/>
      <c r="B74" s="29">
        <v>4</v>
      </c>
      <c r="C74" s="23" t="s">
        <v>181</v>
      </c>
      <c r="D74" s="9" t="s">
        <v>184</v>
      </c>
      <c r="E74" s="24" t="s">
        <v>182</v>
      </c>
      <c r="F74" s="9" t="s">
        <v>183</v>
      </c>
      <c r="G74" s="9" t="s">
        <v>236</v>
      </c>
      <c r="H74" s="25" t="s">
        <v>235</v>
      </c>
    </row>
    <row r="75" spans="1:9" x14ac:dyDescent="0.25">
      <c r="A75" s="18"/>
      <c r="B75" s="29"/>
      <c r="C75" s="23"/>
      <c r="D75" s="9"/>
      <c r="E75" s="24"/>
      <c r="F75" s="9"/>
      <c r="G75" s="9"/>
      <c r="H75" s="25"/>
    </row>
    <row r="76" spans="1:9" x14ac:dyDescent="0.25">
      <c r="A76" s="18"/>
      <c r="B76" s="33"/>
      <c r="C76" s="7"/>
      <c r="D76" s="7"/>
      <c r="E76" s="7"/>
      <c r="F76" s="7"/>
      <c r="G76" s="7"/>
    </row>
    <row r="77" spans="1:9" ht="30" x14ac:dyDescent="0.25">
      <c r="A77" s="18"/>
      <c r="B77" s="29">
        <v>1</v>
      </c>
      <c r="C77" s="23" t="s">
        <v>111</v>
      </c>
      <c r="D77" s="9" t="s">
        <v>16</v>
      </c>
      <c r="E77" s="24" t="s">
        <v>112</v>
      </c>
      <c r="F77" s="9" t="s">
        <v>12</v>
      </c>
      <c r="G77" s="9" t="s">
        <v>113</v>
      </c>
      <c r="H77" t="s">
        <v>114</v>
      </c>
      <c r="I77" s="40" t="s">
        <v>12</v>
      </c>
    </row>
    <row r="78" spans="1:9" ht="30" x14ac:dyDescent="0.25">
      <c r="A78" s="18"/>
      <c r="B78" s="29">
        <v>2</v>
      </c>
      <c r="C78" s="23" t="s">
        <v>111</v>
      </c>
      <c r="D78" s="9" t="s">
        <v>16</v>
      </c>
      <c r="E78" s="24" t="s">
        <v>246</v>
      </c>
      <c r="F78" s="9" t="s">
        <v>9</v>
      </c>
      <c r="G78" s="9" t="s">
        <v>270</v>
      </c>
      <c r="I78" s="42"/>
    </row>
    <row r="79" spans="1:9" ht="180" x14ac:dyDescent="0.25">
      <c r="A79" s="18"/>
      <c r="B79" s="29">
        <v>3</v>
      </c>
      <c r="C79" s="23" t="s">
        <v>111</v>
      </c>
      <c r="D79" s="9" t="s">
        <v>255</v>
      </c>
      <c r="E79" s="24" t="s">
        <v>256</v>
      </c>
      <c r="F79" s="9" t="s">
        <v>10</v>
      </c>
      <c r="G79" s="9" t="s">
        <v>269</v>
      </c>
      <c r="H79" s="25" t="s">
        <v>254</v>
      </c>
      <c r="I79" s="42"/>
    </row>
    <row r="80" spans="1:9" ht="45" x14ac:dyDescent="0.25">
      <c r="A80" s="18"/>
      <c r="B80" s="29">
        <v>4</v>
      </c>
      <c r="C80" s="23" t="s">
        <v>111</v>
      </c>
      <c r="D80" s="9" t="s">
        <v>13</v>
      </c>
      <c r="E80" s="21" t="s">
        <v>200</v>
      </c>
      <c r="F80" s="20" t="s">
        <v>201</v>
      </c>
      <c r="G80" s="44" t="s">
        <v>263</v>
      </c>
    </row>
    <row r="81" spans="1:8" x14ac:dyDescent="0.25">
      <c r="A81" s="18"/>
      <c r="B81" s="29"/>
      <c r="C81" s="23"/>
      <c r="D81" s="9"/>
      <c r="E81" s="21"/>
      <c r="F81" s="20"/>
      <c r="G81" s="20"/>
      <c r="H81" s="25"/>
    </row>
    <row r="82" spans="1:8" x14ac:dyDescent="0.25">
      <c r="A82" s="18"/>
      <c r="B82" s="33"/>
      <c r="C82" s="7"/>
      <c r="D82" s="7"/>
      <c r="E82" s="7"/>
      <c r="F82" s="7"/>
      <c r="G82" s="7"/>
    </row>
    <row r="83" spans="1:8" ht="30" x14ac:dyDescent="0.25">
      <c r="A83" s="18"/>
      <c r="B83" s="29">
        <v>1</v>
      </c>
      <c r="C83" s="23" t="s">
        <v>250</v>
      </c>
      <c r="D83" s="9"/>
      <c r="E83" s="21" t="s">
        <v>252</v>
      </c>
      <c r="F83" s="20" t="s">
        <v>251</v>
      </c>
      <c r="G83" s="20" t="s">
        <v>253</v>
      </c>
    </row>
    <row r="84" spans="1:8" x14ac:dyDescent="0.25">
      <c r="A84" s="18"/>
      <c r="B84" s="29"/>
      <c r="C84" s="23"/>
      <c r="D84" s="9"/>
      <c r="E84" s="21"/>
      <c r="F84" s="20"/>
      <c r="G84" s="20"/>
    </row>
    <row r="85" spans="1:8" x14ac:dyDescent="0.25">
      <c r="A85" s="18"/>
      <c r="B85" s="33"/>
      <c r="C85" s="7"/>
      <c r="D85" s="7"/>
      <c r="E85" s="7"/>
      <c r="F85" s="7"/>
      <c r="G85" s="7"/>
    </row>
    <row r="86" spans="1:8" ht="75" x14ac:dyDescent="0.25">
      <c r="A86" s="18" t="s">
        <v>132</v>
      </c>
      <c r="B86" s="28">
        <v>1</v>
      </c>
      <c r="C86" s="9" t="s">
        <v>133</v>
      </c>
      <c r="D86" s="9" t="s">
        <v>16</v>
      </c>
      <c r="E86" s="24" t="s">
        <v>93</v>
      </c>
      <c r="F86" s="9" t="s">
        <v>8</v>
      </c>
      <c r="G86" s="9" t="s">
        <v>97</v>
      </c>
      <c r="H86" s="25" t="s">
        <v>229</v>
      </c>
    </row>
    <row r="87" spans="1:8" ht="45" x14ac:dyDescent="0.25">
      <c r="A87" s="18"/>
      <c r="B87" s="28">
        <v>2</v>
      </c>
      <c r="C87" s="9" t="s">
        <v>84</v>
      </c>
      <c r="D87" s="9"/>
      <c r="E87" s="9" t="s">
        <v>86</v>
      </c>
      <c r="F87" s="9" t="s">
        <v>87</v>
      </c>
      <c r="G87" s="9" t="s">
        <v>88</v>
      </c>
    </row>
    <row r="88" spans="1:8" x14ac:dyDescent="0.25">
      <c r="A88" s="18"/>
      <c r="B88" s="28"/>
      <c r="C88" s="5"/>
      <c r="D88" s="5"/>
      <c r="E88" s="5"/>
      <c r="F88" s="5"/>
      <c r="G88" s="5"/>
    </row>
    <row r="89" spans="1:8" x14ac:dyDescent="0.25">
      <c r="A89" s="18"/>
      <c r="B89" s="33"/>
      <c r="C89" s="7"/>
      <c r="D89" s="7"/>
      <c r="E89" s="7"/>
      <c r="F89" s="7"/>
      <c r="G89" s="7"/>
    </row>
    <row r="90" spans="1:8" ht="210" x14ac:dyDescent="0.25">
      <c r="A90" s="18"/>
      <c r="B90" s="28">
        <v>1</v>
      </c>
      <c r="C90" s="9" t="s">
        <v>244</v>
      </c>
      <c r="D90" s="9" t="s">
        <v>14</v>
      </c>
      <c r="E90" s="9" t="s">
        <v>247</v>
      </c>
      <c r="F90" s="9" t="s">
        <v>277</v>
      </c>
      <c r="G90" s="9" t="s">
        <v>275</v>
      </c>
      <c r="H90" s="25" t="s">
        <v>276</v>
      </c>
    </row>
    <row r="91" spans="1:8" ht="195" x14ac:dyDescent="0.25">
      <c r="A91" s="18"/>
      <c r="B91" s="28">
        <v>2</v>
      </c>
      <c r="C91" s="9" t="s">
        <v>244</v>
      </c>
      <c r="D91" s="9" t="s">
        <v>281</v>
      </c>
      <c r="E91" s="9" t="s">
        <v>279</v>
      </c>
      <c r="F91" s="9" t="s">
        <v>280</v>
      </c>
      <c r="G91" s="9" t="s">
        <v>282</v>
      </c>
      <c r="H91" s="25" t="s">
        <v>278</v>
      </c>
    </row>
    <row r="92" spans="1:8" ht="105" x14ac:dyDescent="0.25">
      <c r="A92" s="18"/>
      <c r="B92" s="28">
        <v>3</v>
      </c>
      <c r="C92" s="9" t="s">
        <v>267</v>
      </c>
      <c r="D92" s="9" t="s">
        <v>266</v>
      </c>
      <c r="E92" s="9" t="s">
        <v>268</v>
      </c>
      <c r="F92" s="9" t="s">
        <v>265</v>
      </c>
      <c r="G92" s="9" t="s">
        <v>271</v>
      </c>
      <c r="H92" s="25" t="s">
        <v>264</v>
      </c>
    </row>
    <row r="93" spans="1:8" ht="180" x14ac:dyDescent="0.25">
      <c r="A93" s="18"/>
      <c r="B93" s="28">
        <v>4</v>
      </c>
      <c r="C93" s="9" t="s">
        <v>267</v>
      </c>
      <c r="D93" s="9" t="s">
        <v>274</v>
      </c>
      <c r="E93" s="9" t="s">
        <v>272</v>
      </c>
      <c r="F93" s="9" t="s">
        <v>288</v>
      </c>
      <c r="G93" s="9" t="s">
        <v>293</v>
      </c>
      <c r="H93" s="25" t="s">
        <v>273</v>
      </c>
    </row>
    <row r="94" spans="1:8" ht="210" x14ac:dyDescent="0.25">
      <c r="A94" s="18"/>
      <c r="B94" s="28">
        <v>5</v>
      </c>
      <c r="C94" s="9" t="s">
        <v>267</v>
      </c>
      <c r="D94" s="9" t="s">
        <v>291</v>
      </c>
      <c r="E94" s="9" t="s">
        <v>292</v>
      </c>
      <c r="F94" s="9" t="s">
        <v>290</v>
      </c>
      <c r="G94" s="9" t="s">
        <v>304</v>
      </c>
      <c r="H94" s="25" t="s">
        <v>289</v>
      </c>
    </row>
    <row r="95" spans="1:8" x14ac:dyDescent="0.25">
      <c r="A95" s="18"/>
      <c r="B95" s="28"/>
      <c r="C95" s="5"/>
      <c r="D95" s="5"/>
      <c r="E95" s="5"/>
      <c r="F95" s="5"/>
      <c r="G95" s="5"/>
      <c r="H95" s="25"/>
    </row>
    <row r="96" spans="1:8" x14ac:dyDescent="0.25">
      <c r="A96" s="18"/>
      <c r="B96" s="33"/>
      <c r="C96" s="7"/>
      <c r="D96" s="7"/>
      <c r="E96" s="7"/>
      <c r="F96" s="7"/>
      <c r="G96" s="7"/>
    </row>
    <row r="97" spans="1:9" ht="240" x14ac:dyDescent="0.25">
      <c r="A97" s="18"/>
      <c r="B97" s="29">
        <v>1</v>
      </c>
      <c r="C97" s="23" t="s">
        <v>62</v>
      </c>
      <c r="D97" s="9" t="s">
        <v>287</v>
      </c>
      <c r="E97" s="9" t="s">
        <v>286</v>
      </c>
      <c r="F97" s="9" t="s">
        <v>285</v>
      </c>
      <c r="G97" s="9" t="s">
        <v>284</v>
      </c>
      <c r="H97" s="25" t="s">
        <v>283</v>
      </c>
    </row>
    <row r="98" spans="1:9" ht="225" x14ac:dyDescent="0.25">
      <c r="A98" s="18"/>
      <c r="B98" s="29">
        <v>2</v>
      </c>
      <c r="C98" s="23" t="s">
        <v>62</v>
      </c>
      <c r="D98" s="9" t="s">
        <v>16</v>
      </c>
      <c r="E98" s="9" t="s">
        <v>63</v>
      </c>
      <c r="F98" s="9" t="s">
        <v>311</v>
      </c>
      <c r="G98" s="9" t="s">
        <v>312</v>
      </c>
      <c r="H98" s="25" t="s">
        <v>310</v>
      </c>
    </row>
    <row r="99" spans="1:9" ht="255" x14ac:dyDescent="0.25">
      <c r="A99" s="18"/>
      <c r="B99" s="29">
        <v>3</v>
      </c>
      <c r="C99" s="23" t="s">
        <v>62</v>
      </c>
      <c r="D99" s="43" t="s">
        <v>302</v>
      </c>
      <c r="E99" s="24" t="s">
        <v>200</v>
      </c>
      <c r="F99" s="9" t="s">
        <v>201</v>
      </c>
      <c r="G99" s="9" t="s">
        <v>301</v>
      </c>
      <c r="H99" s="25" t="s">
        <v>299</v>
      </c>
    </row>
    <row r="100" spans="1:9" x14ac:dyDescent="0.25">
      <c r="A100" s="18"/>
      <c r="B100" s="33"/>
      <c r="C100" s="7"/>
      <c r="D100" s="7"/>
      <c r="E100" s="7"/>
      <c r="F100" s="7"/>
      <c r="G100" s="7"/>
    </row>
    <row r="101" spans="1:9" ht="30" x14ac:dyDescent="0.25">
      <c r="A101" s="18"/>
      <c r="B101" s="29">
        <v>1</v>
      </c>
      <c r="C101" s="23" t="s">
        <v>248</v>
      </c>
      <c r="D101" s="9"/>
      <c r="E101" s="9" t="s">
        <v>249</v>
      </c>
      <c r="F101" s="9" t="s">
        <v>120</v>
      </c>
      <c r="G101" s="9" t="s">
        <v>300</v>
      </c>
    </row>
    <row r="102" spans="1:9" x14ac:dyDescent="0.25">
      <c r="A102" s="18"/>
      <c r="B102" s="29"/>
      <c r="C102" s="23"/>
      <c r="D102" s="9"/>
      <c r="E102" s="9"/>
      <c r="F102" s="9"/>
      <c r="G102" s="9"/>
    </row>
    <row r="103" spans="1:9" x14ac:dyDescent="0.25">
      <c r="A103" s="18"/>
      <c r="B103" s="33"/>
      <c r="C103" s="7"/>
      <c r="D103" s="7"/>
      <c r="E103" s="7"/>
      <c r="F103" s="7"/>
      <c r="G103" s="7"/>
    </row>
    <row r="104" spans="1:9" ht="390" x14ac:dyDescent="0.25">
      <c r="A104" s="45" t="s">
        <v>303</v>
      </c>
      <c r="B104" s="28">
        <v>1</v>
      </c>
      <c r="C104" s="9" t="s">
        <v>297</v>
      </c>
      <c r="D104" s="9" t="s">
        <v>298</v>
      </c>
      <c r="E104" s="9" t="s">
        <v>295</v>
      </c>
      <c r="F104" s="9" t="s">
        <v>296</v>
      </c>
      <c r="G104" s="9" t="s">
        <v>314</v>
      </c>
      <c r="H104" s="25" t="s">
        <v>294</v>
      </c>
    </row>
    <row r="105" spans="1:9" ht="150" x14ac:dyDescent="0.25">
      <c r="A105" s="18"/>
      <c r="B105" s="28">
        <v>2</v>
      </c>
      <c r="C105" s="9" t="s">
        <v>318</v>
      </c>
      <c r="D105" s="9" t="s">
        <v>317</v>
      </c>
      <c r="E105" s="9" t="s">
        <v>319</v>
      </c>
      <c r="F105" s="9" t="s">
        <v>316</v>
      </c>
      <c r="G105" s="9" t="s">
        <v>320</v>
      </c>
      <c r="H105" s="25" t="s">
        <v>315</v>
      </c>
    </row>
    <row r="106" spans="1:9" x14ac:dyDescent="0.25">
      <c r="A106" s="18"/>
      <c r="B106" s="28"/>
      <c r="C106" s="5"/>
      <c r="D106" s="5"/>
      <c r="E106" s="5"/>
      <c r="F106" s="5"/>
      <c r="G106" s="5"/>
    </row>
    <row r="107" spans="1:9" x14ac:dyDescent="0.25">
      <c r="A107" s="18"/>
      <c r="B107" s="33"/>
      <c r="C107" s="7"/>
      <c r="D107" s="7"/>
      <c r="E107" s="7"/>
      <c r="F107" s="7"/>
      <c r="G107" s="7"/>
    </row>
    <row r="108" spans="1:9" ht="45" x14ac:dyDescent="0.25">
      <c r="A108" s="18"/>
      <c r="B108" s="29">
        <v>1</v>
      </c>
      <c r="C108" s="23" t="s">
        <v>64</v>
      </c>
      <c r="D108" s="9" t="s">
        <v>45</v>
      </c>
      <c r="E108" s="9" t="s">
        <v>325</v>
      </c>
      <c r="F108" s="9" t="s">
        <v>5</v>
      </c>
      <c r="G108" s="9" t="s">
        <v>341</v>
      </c>
    </row>
    <row r="109" spans="1:9" ht="90" x14ac:dyDescent="0.25">
      <c r="A109" s="18"/>
      <c r="B109" s="29">
        <v>2</v>
      </c>
      <c r="C109" s="23" t="s">
        <v>64</v>
      </c>
      <c r="D109" s="9" t="s">
        <v>16</v>
      </c>
      <c r="E109" s="9" t="s">
        <v>65</v>
      </c>
      <c r="F109" s="9" t="s">
        <v>333</v>
      </c>
      <c r="G109" s="9" t="s">
        <v>339</v>
      </c>
    </row>
    <row r="110" spans="1:9" ht="135" x14ac:dyDescent="0.25">
      <c r="A110" s="18" t="s">
        <v>327</v>
      </c>
      <c r="B110" s="29">
        <v>3</v>
      </c>
      <c r="C110" s="23" t="s">
        <v>307</v>
      </c>
      <c r="D110" s="9" t="s">
        <v>324</v>
      </c>
      <c r="E110" s="9" t="s">
        <v>323</v>
      </c>
      <c r="F110" s="9" t="s">
        <v>326</v>
      </c>
      <c r="G110" s="9" t="s">
        <v>328</v>
      </c>
      <c r="H110" s="25" t="s">
        <v>322</v>
      </c>
      <c r="I110" s="25"/>
    </row>
    <row r="111" spans="1:9" ht="120" x14ac:dyDescent="0.25">
      <c r="A111" s="18"/>
      <c r="B111" s="29">
        <v>4</v>
      </c>
      <c r="C111" s="23" t="s">
        <v>307</v>
      </c>
      <c r="D111" s="9" t="s">
        <v>305</v>
      </c>
      <c r="E111" s="9" t="s">
        <v>308</v>
      </c>
      <c r="F111" s="9" t="s">
        <v>309</v>
      </c>
      <c r="G111" s="9" t="s">
        <v>329</v>
      </c>
      <c r="H111" s="25" t="s">
        <v>306</v>
      </c>
      <c r="I111" s="25"/>
    </row>
    <row r="112" spans="1:9" ht="30" x14ac:dyDescent="0.25">
      <c r="A112" s="18"/>
      <c r="B112" s="29">
        <v>5</v>
      </c>
      <c r="C112" s="23" t="s">
        <v>64</v>
      </c>
      <c r="D112" s="9" t="s">
        <v>331</v>
      </c>
      <c r="E112" s="9" t="s">
        <v>66</v>
      </c>
      <c r="F112" s="9" t="s">
        <v>332</v>
      </c>
      <c r="G112" s="9" t="s">
        <v>340</v>
      </c>
    </row>
    <row r="113" spans="1:9" x14ac:dyDescent="0.25">
      <c r="A113" s="18"/>
      <c r="B113" s="29"/>
      <c r="C113" s="23"/>
      <c r="D113" s="9"/>
      <c r="E113" s="9"/>
      <c r="F113" s="9"/>
      <c r="G113" s="9"/>
      <c r="H113" s="25"/>
    </row>
    <row r="114" spans="1:9" x14ac:dyDescent="0.25">
      <c r="A114" s="18"/>
      <c r="B114" s="33"/>
      <c r="C114" s="7"/>
      <c r="D114" s="7"/>
      <c r="E114" s="7"/>
      <c r="F114" s="7"/>
      <c r="G114" s="7"/>
    </row>
    <row r="115" spans="1:9" ht="135" x14ac:dyDescent="0.25">
      <c r="A115" s="18"/>
      <c r="B115" s="29">
        <v>1</v>
      </c>
      <c r="C115" s="23" t="s">
        <v>202</v>
      </c>
      <c r="D115" s="9" t="s">
        <v>16</v>
      </c>
      <c r="E115" s="9" t="s">
        <v>203</v>
      </c>
      <c r="F115" s="9" t="s">
        <v>9</v>
      </c>
      <c r="G115" s="9" t="s">
        <v>321</v>
      </c>
      <c r="H115" s="25" t="s">
        <v>313</v>
      </c>
    </row>
    <row r="116" spans="1:9" ht="135" x14ac:dyDescent="0.25">
      <c r="A116" s="23" t="s">
        <v>337</v>
      </c>
      <c r="B116" s="29">
        <v>3</v>
      </c>
      <c r="C116" s="23" t="s">
        <v>202</v>
      </c>
      <c r="D116" s="23" t="s">
        <v>335</v>
      </c>
      <c r="E116" s="9" t="s">
        <v>336</v>
      </c>
      <c r="F116" s="9" t="s">
        <v>121</v>
      </c>
      <c r="G116" s="9" t="s">
        <v>338</v>
      </c>
      <c r="H116" s="25" t="s">
        <v>334</v>
      </c>
    </row>
    <row r="117" spans="1:9" ht="45" x14ac:dyDescent="0.25">
      <c r="A117" s="18" t="s">
        <v>354</v>
      </c>
      <c r="B117" s="29">
        <v>2</v>
      </c>
      <c r="C117" s="23" t="s">
        <v>202</v>
      </c>
      <c r="D117" s="9" t="s">
        <v>77</v>
      </c>
      <c r="E117" s="9" t="s">
        <v>330</v>
      </c>
      <c r="F117" s="9" t="s">
        <v>5</v>
      </c>
      <c r="G117" s="9" t="s">
        <v>374</v>
      </c>
    </row>
    <row r="118" spans="1:9" ht="150" x14ac:dyDescent="0.25">
      <c r="A118" s="18" t="s">
        <v>346</v>
      </c>
      <c r="B118" s="29">
        <v>4</v>
      </c>
      <c r="C118" s="23" t="s">
        <v>202</v>
      </c>
      <c r="D118" s="9" t="s">
        <v>342</v>
      </c>
      <c r="E118" s="9" t="s">
        <v>343</v>
      </c>
      <c r="F118" s="9" t="s">
        <v>344</v>
      </c>
      <c r="G118" s="9" t="s">
        <v>345</v>
      </c>
    </row>
    <row r="119" spans="1:9" x14ac:dyDescent="0.25">
      <c r="A119" s="18"/>
      <c r="B119" s="29"/>
      <c r="C119" s="23"/>
      <c r="D119" s="9"/>
      <c r="E119" s="9"/>
      <c r="F119" s="9"/>
      <c r="G119" s="9"/>
    </row>
    <row r="120" spans="1:9" x14ac:dyDescent="0.25">
      <c r="A120" s="18"/>
      <c r="B120" s="33"/>
      <c r="C120" s="7"/>
      <c r="D120" s="7"/>
      <c r="E120" s="7"/>
      <c r="F120" s="7"/>
      <c r="G120" s="7"/>
      <c r="H120" s="51"/>
    </row>
    <row r="121" spans="1:9" x14ac:dyDescent="0.25">
      <c r="A121" s="18"/>
      <c r="B121" s="52"/>
      <c r="C121" s="54" t="s">
        <v>373</v>
      </c>
      <c r="D121" s="52"/>
      <c r="E121" s="53" t="s">
        <v>372</v>
      </c>
      <c r="F121" s="52"/>
      <c r="G121" s="52"/>
      <c r="H121" s="51"/>
    </row>
    <row r="122" spans="1:9" x14ac:dyDescent="0.25">
      <c r="A122" s="18"/>
      <c r="B122" s="11"/>
      <c r="C122" s="11"/>
      <c r="D122" s="11"/>
      <c r="E122" s="11"/>
      <c r="F122" s="11"/>
      <c r="G122" s="11"/>
      <c r="H122" s="51"/>
    </row>
    <row r="123" spans="1:9" x14ac:dyDescent="0.25">
      <c r="A123" s="18"/>
      <c r="B123" s="33"/>
      <c r="C123" s="7"/>
      <c r="D123" s="7"/>
      <c r="E123" s="7"/>
      <c r="F123" s="7"/>
      <c r="G123" s="7"/>
    </row>
    <row r="124" spans="1:9" ht="135" x14ac:dyDescent="0.25">
      <c r="A124" s="18"/>
      <c r="B124" s="29">
        <v>1</v>
      </c>
      <c r="C124" s="23" t="s">
        <v>350</v>
      </c>
      <c r="D124" s="9" t="s">
        <v>351</v>
      </c>
      <c r="E124" s="9" t="s">
        <v>348</v>
      </c>
      <c r="F124" s="9" t="s">
        <v>349</v>
      </c>
      <c r="G124" s="9" t="s">
        <v>352</v>
      </c>
      <c r="H124" s="25" t="s">
        <v>347</v>
      </c>
    </row>
    <row r="125" spans="1:9" x14ac:dyDescent="0.25">
      <c r="A125" s="18"/>
      <c r="B125" s="33"/>
      <c r="C125" s="7"/>
      <c r="D125" s="7"/>
      <c r="E125" s="7"/>
      <c r="F125" s="7"/>
      <c r="G125" s="7"/>
    </row>
    <row r="126" spans="1:9" ht="210" x14ac:dyDescent="0.25">
      <c r="A126" s="18"/>
      <c r="B126" s="29">
        <v>1</v>
      </c>
      <c r="C126" s="23" t="s">
        <v>376</v>
      </c>
      <c r="D126" s="9" t="s">
        <v>375</v>
      </c>
      <c r="E126" s="9" t="s">
        <v>379</v>
      </c>
      <c r="F126" s="9" t="s">
        <v>378</v>
      </c>
      <c r="G126" s="9" t="s">
        <v>381</v>
      </c>
      <c r="H126" s="27" t="s">
        <v>377</v>
      </c>
      <c r="I126" s="36" t="s">
        <v>498</v>
      </c>
    </row>
    <row r="127" spans="1:9" x14ac:dyDescent="0.25">
      <c r="A127" s="18"/>
      <c r="B127" s="29"/>
      <c r="C127" s="23"/>
      <c r="D127" s="9"/>
      <c r="E127" s="9"/>
      <c r="F127" s="9"/>
      <c r="G127" s="9"/>
    </row>
    <row r="128" spans="1:9" x14ac:dyDescent="0.25">
      <c r="A128" s="18"/>
      <c r="B128" s="33"/>
      <c r="C128" s="7"/>
      <c r="D128" s="7"/>
      <c r="E128" s="7"/>
      <c r="F128" s="7"/>
      <c r="G128" s="7"/>
      <c r="H128" s="25"/>
    </row>
    <row r="129" spans="1:9" ht="180" x14ac:dyDescent="0.25">
      <c r="A129" s="18"/>
      <c r="B129" s="29">
        <v>1</v>
      </c>
      <c r="C129" s="23" t="s">
        <v>385</v>
      </c>
      <c r="D129" s="9" t="s">
        <v>386</v>
      </c>
      <c r="E129" s="9" t="s">
        <v>387</v>
      </c>
      <c r="F129" s="9" t="s">
        <v>388</v>
      </c>
      <c r="G129" s="9" t="s">
        <v>389</v>
      </c>
      <c r="H129" s="25" t="s">
        <v>384</v>
      </c>
      <c r="I129" s="36" t="s">
        <v>500</v>
      </c>
    </row>
    <row r="130" spans="1:9" ht="45" x14ac:dyDescent="0.25">
      <c r="A130" s="18"/>
      <c r="B130" s="29">
        <v>2</v>
      </c>
      <c r="C130" s="23" t="s">
        <v>371</v>
      </c>
      <c r="D130" s="9" t="s">
        <v>380</v>
      </c>
      <c r="E130" s="9" t="s">
        <v>330</v>
      </c>
      <c r="F130" s="9" t="s">
        <v>5</v>
      </c>
      <c r="G130" s="9" t="s">
        <v>353</v>
      </c>
      <c r="I130" s="36" t="s">
        <v>501</v>
      </c>
    </row>
    <row r="131" spans="1:9" x14ac:dyDescent="0.25">
      <c r="A131" s="18"/>
      <c r="B131" s="29"/>
      <c r="C131" s="23"/>
      <c r="D131" s="9"/>
      <c r="E131" s="9"/>
      <c r="F131" s="9"/>
      <c r="G131" s="9"/>
      <c r="H131" s="25"/>
    </row>
    <row r="132" spans="1:9" x14ac:dyDescent="0.25">
      <c r="A132" s="18"/>
      <c r="B132" s="33"/>
      <c r="C132" s="7"/>
      <c r="D132" s="7"/>
      <c r="E132" s="7"/>
      <c r="F132" s="7"/>
      <c r="G132" s="7"/>
    </row>
    <row r="133" spans="1:9" ht="60" x14ac:dyDescent="0.25">
      <c r="A133" s="18"/>
      <c r="B133" s="29">
        <v>1</v>
      </c>
      <c r="C133" s="23" t="s">
        <v>396</v>
      </c>
      <c r="D133" s="9" t="s">
        <v>394</v>
      </c>
      <c r="E133" s="9" t="s">
        <v>398</v>
      </c>
      <c r="F133" s="9" t="s">
        <v>5</v>
      </c>
      <c r="G133" s="9" t="s">
        <v>395</v>
      </c>
      <c r="H133" t="s">
        <v>399</v>
      </c>
      <c r="I133" s="36" t="s">
        <v>502</v>
      </c>
    </row>
    <row r="134" spans="1:9" x14ac:dyDescent="0.25">
      <c r="A134" s="18"/>
      <c r="B134" s="33"/>
      <c r="C134" s="7"/>
      <c r="D134" s="7"/>
      <c r="E134" s="7"/>
      <c r="F134" s="7"/>
      <c r="G134" s="7"/>
    </row>
    <row r="135" spans="1:9" ht="165" x14ac:dyDescent="0.25">
      <c r="A135" s="18"/>
      <c r="B135" s="29">
        <v>1</v>
      </c>
      <c r="C135" s="23" t="s">
        <v>413</v>
      </c>
      <c r="D135" s="9" t="s">
        <v>25</v>
      </c>
      <c r="E135" s="9" t="s">
        <v>382</v>
      </c>
      <c r="F135" s="9" t="s">
        <v>22</v>
      </c>
      <c r="G135" s="9" t="s">
        <v>408</v>
      </c>
      <c r="H135" s="25" t="s">
        <v>404</v>
      </c>
      <c r="I135" s="36" t="s">
        <v>503</v>
      </c>
    </row>
    <row r="136" spans="1:9" ht="105" x14ac:dyDescent="0.25">
      <c r="A136" s="18"/>
      <c r="B136" s="29">
        <v>2</v>
      </c>
      <c r="C136" s="23" t="s">
        <v>413</v>
      </c>
      <c r="D136" s="9" t="s">
        <v>18</v>
      </c>
      <c r="E136" s="9" t="s">
        <v>407</v>
      </c>
      <c r="F136" s="9" t="s">
        <v>406</v>
      </c>
      <c r="G136" s="9" t="s">
        <v>412</v>
      </c>
      <c r="H136" s="25" t="s">
        <v>405</v>
      </c>
      <c r="I136" s="36" t="s">
        <v>504</v>
      </c>
    </row>
    <row r="137" spans="1:9" x14ac:dyDescent="0.25">
      <c r="A137" s="18"/>
      <c r="B137" s="29"/>
      <c r="C137" s="23"/>
      <c r="D137" s="9"/>
      <c r="E137" s="9"/>
      <c r="F137" s="9"/>
      <c r="G137" s="9"/>
    </row>
    <row r="138" spans="1:9" x14ac:dyDescent="0.25">
      <c r="A138" s="18"/>
      <c r="B138" s="33"/>
      <c r="C138" s="7"/>
      <c r="D138" s="7"/>
      <c r="E138" s="7"/>
      <c r="F138" s="7"/>
      <c r="G138" s="7"/>
    </row>
    <row r="139" spans="1:9" ht="150" x14ac:dyDescent="0.25">
      <c r="A139" s="18"/>
      <c r="B139" s="29">
        <v>1</v>
      </c>
      <c r="C139" s="23" t="s">
        <v>397</v>
      </c>
      <c r="D139" s="9"/>
      <c r="E139" s="9" t="s">
        <v>390</v>
      </c>
      <c r="F139" s="9" t="s">
        <v>391</v>
      </c>
      <c r="G139" s="9" t="s">
        <v>392</v>
      </c>
      <c r="H139" s="25" t="s">
        <v>431</v>
      </c>
      <c r="I139" s="36" t="s">
        <v>505</v>
      </c>
    </row>
    <row r="140" spans="1:9" x14ac:dyDescent="0.25">
      <c r="A140" s="18"/>
      <c r="B140" s="29"/>
      <c r="C140" s="23"/>
      <c r="D140" s="9"/>
      <c r="E140" s="9"/>
      <c r="F140" s="9"/>
      <c r="G140" s="9"/>
      <c r="H140" s="25"/>
    </row>
    <row r="141" spans="1:9" x14ac:dyDescent="0.25">
      <c r="A141" s="18"/>
      <c r="B141" s="33"/>
      <c r="C141" s="7"/>
      <c r="D141" s="7"/>
      <c r="E141" s="7"/>
      <c r="F141" s="7"/>
      <c r="G141" s="7"/>
    </row>
    <row r="142" spans="1:9" ht="60" x14ac:dyDescent="0.25">
      <c r="A142" s="18"/>
      <c r="B142" s="63">
        <v>1</v>
      </c>
      <c r="C142" s="56" t="s">
        <v>367</v>
      </c>
      <c r="D142" s="56" t="s">
        <v>370</v>
      </c>
      <c r="E142" s="55" t="s">
        <v>368</v>
      </c>
      <c r="F142" s="55" t="s">
        <v>369</v>
      </c>
      <c r="G142" s="56" t="s">
        <v>393</v>
      </c>
      <c r="I142" t="s">
        <v>499</v>
      </c>
    </row>
    <row r="143" spans="1:9" ht="150" x14ac:dyDescent="0.25">
      <c r="A143" s="18"/>
      <c r="B143" s="64">
        <v>2</v>
      </c>
      <c r="C143" s="59" t="s">
        <v>367</v>
      </c>
      <c r="D143" s="59" t="s">
        <v>428</v>
      </c>
      <c r="E143" s="65" t="s">
        <v>383</v>
      </c>
      <c r="F143" s="60" t="s">
        <v>22</v>
      </c>
      <c r="G143" s="60" t="s">
        <v>429</v>
      </c>
      <c r="I143" t="s">
        <v>499</v>
      </c>
    </row>
    <row r="144" spans="1:9" ht="90" x14ac:dyDescent="0.25">
      <c r="A144" s="18"/>
      <c r="B144" s="64">
        <v>3</v>
      </c>
      <c r="C144" s="59" t="s">
        <v>367</v>
      </c>
      <c r="D144" s="59" t="s">
        <v>414</v>
      </c>
      <c r="E144" s="60" t="s">
        <v>415</v>
      </c>
      <c r="F144" s="60" t="s">
        <v>416</v>
      </c>
      <c r="G144" s="59" t="s">
        <v>430</v>
      </c>
      <c r="H144" s="25" t="s">
        <v>432</v>
      </c>
      <c r="I144" t="s">
        <v>499</v>
      </c>
    </row>
    <row r="145" spans="1:9" x14ac:dyDescent="0.25">
      <c r="A145" s="18"/>
      <c r="B145" s="33"/>
      <c r="C145" s="7"/>
      <c r="D145" s="7"/>
      <c r="E145" s="7"/>
      <c r="F145" s="7"/>
      <c r="G145" s="7"/>
      <c r="H145" s="25"/>
    </row>
    <row r="146" spans="1:9" ht="225" x14ac:dyDescent="0.25">
      <c r="A146" s="18"/>
      <c r="B146" s="66">
        <v>1</v>
      </c>
      <c r="C146" s="67" t="s">
        <v>438</v>
      </c>
      <c r="D146" s="67" t="s">
        <v>436</v>
      </c>
      <c r="E146" s="68" t="s">
        <v>437</v>
      </c>
      <c r="F146" s="68"/>
      <c r="G146" s="67" t="s">
        <v>441</v>
      </c>
      <c r="H146" s="27" t="s">
        <v>435</v>
      </c>
      <c r="I146" s="79" t="s">
        <v>553</v>
      </c>
    </row>
    <row r="147" spans="1:9" ht="210" x14ac:dyDescent="0.25">
      <c r="A147" s="18"/>
      <c r="B147" s="61">
        <v>2</v>
      </c>
      <c r="C147" s="67" t="s">
        <v>438</v>
      </c>
      <c r="D147" s="67" t="s">
        <v>454</v>
      </c>
      <c r="E147" s="62" t="s">
        <v>456</v>
      </c>
      <c r="F147" s="62" t="s">
        <v>455</v>
      </c>
      <c r="G147" s="62" t="s">
        <v>453</v>
      </c>
      <c r="H147" s="25" t="s">
        <v>452</v>
      </c>
      <c r="I147" s="36" t="s">
        <v>554</v>
      </c>
    </row>
    <row r="148" spans="1:9" x14ac:dyDescent="0.25">
      <c r="A148" s="18"/>
      <c r="B148" s="33"/>
      <c r="C148" s="7"/>
      <c r="D148" s="7"/>
      <c r="E148" s="7"/>
      <c r="F148" s="7"/>
      <c r="G148" s="7"/>
    </row>
    <row r="149" spans="1:9" ht="90" x14ac:dyDescent="0.25">
      <c r="A149" s="57" t="s">
        <v>422</v>
      </c>
      <c r="B149" s="10">
        <v>1</v>
      </c>
      <c r="C149" s="10" t="s">
        <v>418</v>
      </c>
      <c r="D149" s="10" t="s">
        <v>419</v>
      </c>
      <c r="E149" s="10" t="s">
        <v>421</v>
      </c>
      <c r="F149" s="10" t="s">
        <v>420</v>
      </c>
      <c r="G149" s="10" t="s">
        <v>450</v>
      </c>
      <c r="H149" s="25" t="s">
        <v>417</v>
      </c>
      <c r="I149" s="71"/>
    </row>
    <row r="150" spans="1:9" ht="360" x14ac:dyDescent="0.25">
      <c r="A150" s="18"/>
      <c r="B150" s="10">
        <v>2</v>
      </c>
      <c r="C150" s="10" t="s">
        <v>418</v>
      </c>
      <c r="D150" s="10" t="s">
        <v>444</v>
      </c>
      <c r="E150" s="10" t="s">
        <v>443</v>
      </c>
      <c r="F150" s="10" t="s">
        <v>445</v>
      </c>
      <c r="G150" s="10" t="s">
        <v>446</v>
      </c>
      <c r="H150" s="25" t="s">
        <v>442</v>
      </c>
      <c r="I150" s="25" t="s">
        <v>555</v>
      </c>
    </row>
    <row r="151" spans="1:9" ht="240" x14ac:dyDescent="0.25">
      <c r="A151" s="18"/>
      <c r="B151" s="10"/>
      <c r="C151" s="10" t="s">
        <v>448</v>
      </c>
      <c r="D151" s="10"/>
      <c r="E151" s="10" t="s">
        <v>447</v>
      </c>
      <c r="F151" s="10" t="s">
        <v>449</v>
      </c>
      <c r="G151" s="10" t="s">
        <v>451</v>
      </c>
      <c r="H151" s="25" t="s">
        <v>447</v>
      </c>
      <c r="I151" t="s">
        <v>499</v>
      </c>
    </row>
    <row r="152" spans="1:9" x14ac:dyDescent="0.25">
      <c r="A152" s="18"/>
      <c r="B152" s="33"/>
      <c r="C152" s="7"/>
      <c r="D152" s="7"/>
      <c r="E152" s="7"/>
      <c r="F152" s="7"/>
      <c r="G152" s="7"/>
      <c r="H152" s="25"/>
    </row>
    <row r="153" spans="1:9" ht="150" x14ac:dyDescent="0.25">
      <c r="A153" s="18"/>
      <c r="B153" s="28">
        <v>1</v>
      </c>
      <c r="C153" s="10" t="s">
        <v>466</v>
      </c>
      <c r="D153" s="10" t="s">
        <v>470</v>
      </c>
      <c r="E153" s="10" t="s">
        <v>467</v>
      </c>
      <c r="F153" s="10" t="s">
        <v>469</v>
      </c>
      <c r="G153" s="10" t="s">
        <v>468</v>
      </c>
      <c r="H153" s="25" t="s">
        <v>465</v>
      </c>
      <c r="I153" s="25" t="s">
        <v>556</v>
      </c>
    </row>
    <row r="154" spans="1:9" x14ac:dyDescent="0.25">
      <c r="A154" s="18"/>
      <c r="B154" s="33"/>
      <c r="C154" s="7"/>
      <c r="D154" s="7"/>
      <c r="E154" s="7"/>
      <c r="F154" s="7"/>
      <c r="G154" s="7"/>
      <c r="H154" s="25"/>
    </row>
    <row r="155" spans="1:9" ht="60" x14ac:dyDescent="0.25">
      <c r="A155" s="58" t="s">
        <v>427</v>
      </c>
      <c r="B155" s="29">
        <v>1</v>
      </c>
      <c r="C155" s="23" t="s">
        <v>410</v>
      </c>
      <c r="D155" s="9" t="s">
        <v>16</v>
      </c>
      <c r="E155" s="9" t="s">
        <v>411</v>
      </c>
      <c r="F155" s="9" t="s">
        <v>8</v>
      </c>
      <c r="G155" s="9" t="s">
        <v>439</v>
      </c>
      <c r="H155" t="s">
        <v>409</v>
      </c>
      <c r="I155" s="25" t="s">
        <v>559</v>
      </c>
    </row>
    <row r="156" spans="1:9" ht="60" x14ac:dyDescent="0.25">
      <c r="A156" s="58"/>
      <c r="B156" s="29">
        <v>2</v>
      </c>
      <c r="C156" s="23" t="s">
        <v>410</v>
      </c>
      <c r="D156" s="9" t="s">
        <v>474</v>
      </c>
      <c r="E156" s="9" t="s">
        <v>475</v>
      </c>
      <c r="F156" s="9" t="s">
        <v>476</v>
      </c>
      <c r="G156" s="9" t="s">
        <v>478</v>
      </c>
      <c r="I156" t="s">
        <v>499</v>
      </c>
    </row>
    <row r="157" spans="1:9" ht="45" x14ac:dyDescent="0.25">
      <c r="A157" s="58"/>
      <c r="B157" s="29">
        <v>3</v>
      </c>
      <c r="C157" s="23" t="s">
        <v>410</v>
      </c>
      <c r="D157" s="9" t="s">
        <v>394</v>
      </c>
      <c r="E157" s="10" t="s">
        <v>421</v>
      </c>
      <c r="F157" s="10" t="s">
        <v>420</v>
      </c>
      <c r="G157" s="9" t="s">
        <v>477</v>
      </c>
    </row>
    <row r="158" spans="1:9" x14ac:dyDescent="0.25">
      <c r="A158" s="18"/>
      <c r="B158" s="29"/>
      <c r="C158" s="23"/>
      <c r="D158" s="9"/>
      <c r="E158" s="9"/>
      <c r="F158" s="9"/>
      <c r="G158" s="9"/>
    </row>
    <row r="159" spans="1:9" x14ac:dyDescent="0.25">
      <c r="A159" s="18"/>
      <c r="B159" s="33"/>
      <c r="C159" s="7"/>
      <c r="D159" s="7"/>
      <c r="E159" s="7"/>
      <c r="F159" s="7"/>
      <c r="G159" s="7"/>
    </row>
    <row r="160" spans="1:9" ht="45" x14ac:dyDescent="0.25">
      <c r="A160" s="18"/>
      <c r="B160" s="29"/>
      <c r="C160" s="23" t="s">
        <v>484</v>
      </c>
      <c r="D160" s="9" t="s">
        <v>428</v>
      </c>
      <c r="E160" s="9" t="s">
        <v>485</v>
      </c>
      <c r="F160" s="9" t="s">
        <v>311</v>
      </c>
      <c r="G160" s="9" t="s">
        <v>492</v>
      </c>
    </row>
    <row r="161" spans="1:9" x14ac:dyDescent="0.25">
      <c r="A161" s="18"/>
      <c r="B161" s="29"/>
      <c r="C161" s="23"/>
      <c r="D161" s="9"/>
      <c r="E161" s="9"/>
      <c r="F161" s="9"/>
      <c r="G161" s="9"/>
    </row>
    <row r="162" spans="1:9" x14ac:dyDescent="0.25">
      <c r="A162" s="18"/>
      <c r="B162" s="33"/>
      <c r="C162" s="7"/>
      <c r="D162" s="7"/>
      <c r="E162" s="7"/>
      <c r="F162" s="7"/>
      <c r="G162" s="7"/>
    </row>
    <row r="163" spans="1:9" ht="135" x14ac:dyDescent="0.25">
      <c r="A163" s="18"/>
      <c r="B163" s="29">
        <v>1</v>
      </c>
      <c r="C163" s="23" t="s">
        <v>401</v>
      </c>
      <c r="D163" s="9" t="s">
        <v>402</v>
      </c>
      <c r="E163" s="9" t="s">
        <v>400</v>
      </c>
      <c r="F163" s="9" t="s">
        <v>403</v>
      </c>
      <c r="G163" s="9" t="s">
        <v>440</v>
      </c>
      <c r="H163" s="25" t="s">
        <v>433</v>
      </c>
      <c r="I163" s="25" t="s">
        <v>560</v>
      </c>
    </row>
    <row r="164" spans="1:9" ht="120" x14ac:dyDescent="0.25">
      <c r="A164" s="18"/>
      <c r="B164" s="29">
        <v>2</v>
      </c>
      <c r="C164" s="23" t="s">
        <v>401</v>
      </c>
      <c r="D164" s="9" t="s">
        <v>460</v>
      </c>
      <c r="E164" s="9" t="s">
        <v>458</v>
      </c>
      <c r="F164" s="9" t="s">
        <v>459</v>
      </c>
      <c r="G164" s="9" t="s">
        <v>463</v>
      </c>
      <c r="H164" s="25" t="s">
        <v>457</v>
      </c>
      <c r="I164" s="25" t="s">
        <v>561</v>
      </c>
    </row>
    <row r="165" spans="1:9" x14ac:dyDescent="0.25">
      <c r="A165" s="18"/>
      <c r="B165" s="29"/>
      <c r="C165" s="23"/>
      <c r="D165" s="9"/>
      <c r="E165" s="9"/>
      <c r="F165" s="9"/>
      <c r="G165" s="9"/>
      <c r="H165" s="25"/>
    </row>
    <row r="166" spans="1:9" x14ac:dyDescent="0.25">
      <c r="A166" s="18"/>
      <c r="B166" s="33"/>
      <c r="C166" s="7"/>
      <c r="D166" s="7"/>
      <c r="E166" s="7"/>
      <c r="F166" s="7"/>
      <c r="G166" s="7"/>
      <c r="H166" s="25"/>
    </row>
    <row r="167" spans="1:9" ht="30" x14ac:dyDescent="0.25">
      <c r="A167" s="18"/>
      <c r="B167" s="29">
        <v>1</v>
      </c>
      <c r="C167" s="47" t="s">
        <v>355</v>
      </c>
      <c r="D167" s="47" t="s">
        <v>356</v>
      </c>
      <c r="E167" s="47" t="s">
        <v>358</v>
      </c>
      <c r="F167" s="47" t="s">
        <v>357</v>
      </c>
      <c r="G167" s="47" t="s">
        <v>366</v>
      </c>
      <c r="H167" s="25"/>
      <c r="I167" t="s">
        <v>562</v>
      </c>
    </row>
    <row r="168" spans="1:9" ht="270" x14ac:dyDescent="0.25">
      <c r="A168" s="18"/>
      <c r="B168" s="29">
        <v>2</v>
      </c>
      <c r="C168" s="23" t="s">
        <v>487</v>
      </c>
      <c r="D168" s="9" t="s">
        <v>488</v>
      </c>
      <c r="E168" s="9" t="s">
        <v>490</v>
      </c>
      <c r="F168" s="9" t="s">
        <v>489</v>
      </c>
      <c r="G168" s="9" t="s">
        <v>491</v>
      </c>
      <c r="H168" s="25" t="s">
        <v>486</v>
      </c>
    </row>
    <row r="169" spans="1:9" ht="135" x14ac:dyDescent="0.25">
      <c r="A169" s="18"/>
      <c r="B169" s="29">
        <v>3</v>
      </c>
      <c r="C169" s="23" t="s">
        <v>480</v>
      </c>
      <c r="D169" s="9" t="s">
        <v>16</v>
      </c>
      <c r="E169" s="9" t="s">
        <v>481</v>
      </c>
      <c r="F169" s="9" t="s">
        <v>482</v>
      </c>
      <c r="G169" s="9" t="s">
        <v>483</v>
      </c>
      <c r="H169" s="25" t="s">
        <v>479</v>
      </c>
      <c r="I169" t="s">
        <v>499</v>
      </c>
    </row>
    <row r="170" spans="1:9" x14ac:dyDescent="0.25">
      <c r="A170" s="18"/>
      <c r="B170" s="29"/>
      <c r="C170" s="23"/>
      <c r="D170" s="9"/>
      <c r="E170" s="9"/>
      <c r="F170" s="9"/>
      <c r="G170" s="9"/>
      <c r="H170" s="25"/>
    </row>
    <row r="171" spans="1:9" x14ac:dyDescent="0.25">
      <c r="A171" s="18"/>
      <c r="B171" s="33"/>
      <c r="C171" s="7"/>
      <c r="D171" s="7"/>
      <c r="E171" s="7"/>
      <c r="F171" s="7"/>
      <c r="G171" s="7"/>
      <c r="H171" s="25"/>
    </row>
    <row r="172" spans="1:9" ht="105" x14ac:dyDescent="0.25">
      <c r="A172" s="18"/>
      <c r="B172" s="29">
        <v>1</v>
      </c>
      <c r="C172" s="23" t="s">
        <v>473</v>
      </c>
      <c r="D172" s="9" t="s">
        <v>342</v>
      </c>
      <c r="E172" s="9" t="s">
        <v>510</v>
      </c>
      <c r="F172" s="9" t="s">
        <v>509</v>
      </c>
      <c r="G172" s="9" t="s">
        <v>507</v>
      </c>
      <c r="H172" s="25" t="s">
        <v>506</v>
      </c>
      <c r="I172" t="s">
        <v>499</v>
      </c>
    </row>
    <row r="173" spans="1:9" x14ac:dyDescent="0.25">
      <c r="A173" s="18"/>
      <c r="B173" s="29"/>
      <c r="C173" s="23"/>
      <c r="D173" s="9"/>
      <c r="E173" s="9"/>
      <c r="F173" s="9"/>
      <c r="G173" s="9"/>
      <c r="H173" s="25"/>
    </row>
    <row r="174" spans="1:9" x14ac:dyDescent="0.25">
      <c r="A174" s="18"/>
      <c r="B174" s="33"/>
      <c r="C174" s="7"/>
      <c r="D174" s="7"/>
      <c r="E174" s="7"/>
      <c r="F174" s="7"/>
      <c r="G174" s="7"/>
    </row>
    <row r="175" spans="1:9" ht="180" x14ac:dyDescent="0.25">
      <c r="A175" s="18"/>
      <c r="B175" s="29">
        <v>1</v>
      </c>
      <c r="C175" s="23" t="s">
        <v>423</v>
      </c>
      <c r="D175" s="9" t="s">
        <v>424</v>
      </c>
      <c r="E175" s="9" t="s">
        <v>426</v>
      </c>
      <c r="F175" s="9" t="s">
        <v>425</v>
      </c>
      <c r="G175" s="9" t="s">
        <v>464</v>
      </c>
      <c r="H175" s="25" t="s">
        <v>434</v>
      </c>
    </row>
    <row r="176" spans="1:9" ht="105" x14ac:dyDescent="0.25">
      <c r="A176" s="18"/>
      <c r="B176" s="29">
        <v>2</v>
      </c>
      <c r="C176" s="23" t="s">
        <v>423</v>
      </c>
      <c r="D176" s="9" t="s">
        <v>494</v>
      </c>
      <c r="E176" s="9" t="s">
        <v>496</v>
      </c>
      <c r="F176" s="9" t="s">
        <v>495</v>
      </c>
      <c r="G176" s="9" t="s">
        <v>508</v>
      </c>
      <c r="H176" s="25" t="s">
        <v>493</v>
      </c>
    </row>
    <row r="177" spans="1:9" x14ac:dyDescent="0.25">
      <c r="A177" s="18"/>
      <c r="B177" s="29"/>
      <c r="C177" s="23"/>
      <c r="D177" s="9"/>
      <c r="E177" s="9"/>
      <c r="F177" s="9"/>
      <c r="G177" s="9"/>
      <c r="H177" s="25"/>
    </row>
    <row r="178" spans="1:9" x14ac:dyDescent="0.25">
      <c r="A178" s="18"/>
      <c r="B178" s="33"/>
      <c r="C178" s="7"/>
      <c r="D178" s="7"/>
      <c r="E178" s="7"/>
      <c r="F178" s="7"/>
      <c r="G178" s="7"/>
      <c r="H178" s="25"/>
    </row>
    <row r="179" spans="1:9" ht="180" x14ac:dyDescent="0.25">
      <c r="A179" s="58" t="s">
        <v>471</v>
      </c>
      <c r="B179" s="29">
        <v>1</v>
      </c>
      <c r="C179" s="23" t="s">
        <v>472</v>
      </c>
      <c r="D179" s="9" t="s">
        <v>298</v>
      </c>
      <c r="E179" s="9" t="s">
        <v>497</v>
      </c>
      <c r="F179" s="9" t="s">
        <v>462</v>
      </c>
      <c r="G179" s="69" t="s">
        <v>516</v>
      </c>
      <c r="H179" s="25" t="s">
        <v>461</v>
      </c>
      <c r="I179" s="25" t="s">
        <v>563</v>
      </c>
    </row>
    <row r="180" spans="1:9" x14ac:dyDescent="0.25">
      <c r="A180" s="58"/>
      <c r="B180" s="29"/>
      <c r="C180" s="23"/>
      <c r="D180" s="9"/>
      <c r="E180" s="9"/>
      <c r="F180" s="9"/>
      <c r="G180" s="69"/>
      <c r="H180" s="25"/>
    </row>
    <row r="181" spans="1:9" x14ac:dyDescent="0.25">
      <c r="A181" s="58"/>
      <c r="B181" s="33"/>
      <c r="C181" s="7"/>
      <c r="D181" s="7"/>
      <c r="E181" s="7"/>
      <c r="F181" s="7"/>
      <c r="G181" s="7"/>
      <c r="H181" s="25"/>
    </row>
    <row r="182" spans="1:9" ht="60" x14ac:dyDescent="0.25">
      <c r="A182" s="58"/>
      <c r="B182" s="29">
        <v>1</v>
      </c>
      <c r="C182" s="23" t="s">
        <v>519</v>
      </c>
      <c r="D182" s="77" t="s">
        <v>428</v>
      </c>
      <c r="E182" s="9" t="s">
        <v>520</v>
      </c>
      <c r="F182" s="9" t="s">
        <v>24</v>
      </c>
      <c r="G182" s="69" t="s">
        <v>523</v>
      </c>
      <c r="H182" s="25"/>
      <c r="I182" s="80" t="s">
        <v>564</v>
      </c>
    </row>
    <row r="183" spans="1:9" x14ac:dyDescent="0.25">
      <c r="A183" s="58"/>
      <c r="B183" s="29"/>
      <c r="C183" s="23"/>
      <c r="D183" s="9"/>
      <c r="E183" s="9"/>
      <c r="F183" s="9"/>
      <c r="G183" s="69"/>
      <c r="H183" s="25"/>
    </row>
    <row r="184" spans="1:9" x14ac:dyDescent="0.25">
      <c r="A184" s="58"/>
      <c r="B184" s="33"/>
      <c r="C184" s="7"/>
      <c r="D184" s="7"/>
      <c r="E184" s="7"/>
      <c r="F184" s="7"/>
      <c r="G184" s="7"/>
      <c r="H184" s="25"/>
    </row>
    <row r="185" spans="1:9" x14ac:dyDescent="0.25">
      <c r="A185" s="58"/>
      <c r="B185" s="72">
        <v>1</v>
      </c>
      <c r="C185" s="73" t="s">
        <v>511</v>
      </c>
      <c r="D185" s="74"/>
      <c r="E185" s="75" t="s">
        <v>513</v>
      </c>
      <c r="F185" s="74"/>
      <c r="G185" s="74" t="s">
        <v>512</v>
      </c>
      <c r="H185" s="25"/>
    </row>
    <row r="186" spans="1:9" x14ac:dyDescent="0.25">
      <c r="A186" s="58"/>
      <c r="B186" s="72"/>
      <c r="C186" s="73"/>
      <c r="D186" s="74"/>
      <c r="E186" s="75"/>
      <c r="F186" s="74"/>
      <c r="G186" s="74"/>
      <c r="H186" s="25"/>
    </row>
    <row r="187" spans="1:9" x14ac:dyDescent="0.25">
      <c r="A187" s="58"/>
      <c r="B187" s="33"/>
      <c r="C187" s="7"/>
      <c r="D187" s="7"/>
      <c r="E187" s="7"/>
      <c r="F187" s="7"/>
      <c r="G187" s="7"/>
      <c r="H187" s="25"/>
    </row>
    <row r="188" spans="1:9" ht="45" x14ac:dyDescent="0.25">
      <c r="A188" s="58"/>
      <c r="B188" s="28">
        <v>1</v>
      </c>
      <c r="C188" s="23" t="s">
        <v>521</v>
      </c>
      <c r="D188" s="9" t="s">
        <v>537</v>
      </c>
      <c r="E188" s="78" t="s">
        <v>535</v>
      </c>
      <c r="F188" s="9" t="s">
        <v>455</v>
      </c>
      <c r="G188" s="9" t="s">
        <v>536</v>
      </c>
      <c r="H188" s="25"/>
    </row>
    <row r="189" spans="1:9" ht="195" x14ac:dyDescent="0.25">
      <c r="A189" s="58"/>
      <c r="B189" s="28">
        <f>B188+1</f>
        <v>2</v>
      </c>
      <c r="C189" s="23" t="s">
        <v>521</v>
      </c>
      <c r="D189" s="9" t="s">
        <v>546</v>
      </c>
      <c r="E189" s="9" t="s">
        <v>545</v>
      </c>
      <c r="F189" s="9" t="s">
        <v>543</v>
      </c>
      <c r="G189" s="9" t="s">
        <v>544</v>
      </c>
      <c r="H189" s="25" t="s">
        <v>542</v>
      </c>
    </row>
    <row r="190" spans="1:9" ht="45" x14ac:dyDescent="0.25">
      <c r="A190" s="58"/>
      <c r="B190" s="28">
        <f>B189+1</f>
        <v>3</v>
      </c>
      <c r="C190" s="23" t="s">
        <v>521</v>
      </c>
      <c r="D190" s="9" t="s">
        <v>522</v>
      </c>
      <c r="E190" s="78" t="s">
        <v>524</v>
      </c>
      <c r="F190" s="9" t="s">
        <v>12</v>
      </c>
      <c r="G190" s="9" t="s">
        <v>547</v>
      </c>
      <c r="H190" s="25"/>
    </row>
    <row r="191" spans="1:9" ht="120" x14ac:dyDescent="0.25">
      <c r="A191" s="58"/>
      <c r="B191" s="28">
        <f>B190+1</f>
        <v>4</v>
      </c>
      <c r="C191" s="23" t="s">
        <v>521</v>
      </c>
      <c r="D191" s="9" t="s">
        <v>540</v>
      </c>
      <c r="E191" s="78" t="s">
        <v>539</v>
      </c>
      <c r="F191" s="9"/>
      <c r="G191" s="9" t="s">
        <v>541</v>
      </c>
      <c r="H191" s="25" t="s">
        <v>538</v>
      </c>
    </row>
    <row r="192" spans="1:9" x14ac:dyDescent="0.25">
      <c r="A192" s="58"/>
      <c r="B192" s="33"/>
      <c r="C192" s="7"/>
      <c r="D192" s="7"/>
      <c r="E192" s="7"/>
      <c r="F192" s="7"/>
      <c r="G192" s="7"/>
      <c r="H192" s="25"/>
    </row>
    <row r="193" spans="1:8" ht="45" x14ac:dyDescent="0.25">
      <c r="A193" s="58"/>
      <c r="B193" s="76">
        <v>1</v>
      </c>
      <c r="C193" s="77" t="s">
        <v>515</v>
      </c>
      <c r="D193" s="77" t="s">
        <v>428</v>
      </c>
      <c r="E193" s="77" t="s">
        <v>574</v>
      </c>
      <c r="F193" s="77" t="s">
        <v>573</v>
      </c>
      <c r="G193" s="77" t="s">
        <v>586</v>
      </c>
      <c r="H193" s="25"/>
    </row>
    <row r="194" spans="1:8" ht="75" x14ac:dyDescent="0.25">
      <c r="A194" s="58" t="s">
        <v>569</v>
      </c>
      <c r="B194" s="76">
        <f>B193+1</f>
        <v>2</v>
      </c>
      <c r="C194" s="77" t="s">
        <v>515</v>
      </c>
      <c r="D194" s="77" t="s">
        <v>566</v>
      </c>
      <c r="E194" s="77" t="s">
        <v>567</v>
      </c>
      <c r="F194" s="77" t="s">
        <v>568</v>
      </c>
      <c r="G194" s="77" t="s">
        <v>570</v>
      </c>
      <c r="H194" s="25"/>
    </row>
    <row r="195" spans="1:8" ht="45" x14ac:dyDescent="0.25">
      <c r="A195" s="58"/>
      <c r="B195" s="76">
        <f>B194+1</f>
        <v>3</v>
      </c>
      <c r="C195" s="77" t="s">
        <v>515</v>
      </c>
      <c r="D195" s="77" t="s">
        <v>16</v>
      </c>
      <c r="E195" s="77" t="s">
        <v>517</v>
      </c>
      <c r="F195" s="77" t="s">
        <v>518</v>
      </c>
      <c r="G195" s="77" t="s">
        <v>552</v>
      </c>
      <c r="H195" s="25" t="s">
        <v>514</v>
      </c>
    </row>
    <row r="196" spans="1:8" ht="225" x14ac:dyDescent="0.25">
      <c r="A196" s="58"/>
      <c r="B196" s="76">
        <f>B195+1</f>
        <v>4</v>
      </c>
      <c r="C196" s="77" t="s">
        <v>515</v>
      </c>
      <c r="D196" s="77" t="s">
        <v>548</v>
      </c>
      <c r="E196" s="77" t="s">
        <v>549</v>
      </c>
      <c r="F196" s="77" t="s">
        <v>518</v>
      </c>
      <c r="G196" s="77" t="s">
        <v>587</v>
      </c>
      <c r="H196" s="25" t="s">
        <v>585</v>
      </c>
    </row>
    <row r="197" spans="1:8" ht="180" x14ac:dyDescent="0.25">
      <c r="A197" s="58"/>
      <c r="B197" s="76">
        <f>B196+1</f>
        <v>5</v>
      </c>
      <c r="C197" s="77" t="s">
        <v>515</v>
      </c>
      <c r="D197" s="77" t="s">
        <v>571</v>
      </c>
      <c r="E197" s="77" t="s">
        <v>572</v>
      </c>
      <c r="F197" s="77" t="s">
        <v>24</v>
      </c>
      <c r="G197" s="77" t="s">
        <v>575</v>
      </c>
      <c r="H197" s="25" t="s">
        <v>576</v>
      </c>
    </row>
    <row r="198" spans="1:8" x14ac:dyDescent="0.25">
      <c r="A198" s="58"/>
      <c r="B198" s="76"/>
      <c r="C198" s="77"/>
      <c r="D198" s="77"/>
      <c r="E198" s="77"/>
      <c r="F198" s="77"/>
      <c r="G198" s="77"/>
      <c r="H198" s="25"/>
    </row>
    <row r="199" spans="1:8" x14ac:dyDescent="0.25">
      <c r="A199" s="58"/>
      <c r="B199" s="33"/>
      <c r="C199" s="7"/>
      <c r="D199" s="7"/>
      <c r="E199" s="7"/>
      <c r="F199" s="7"/>
      <c r="G199" s="7"/>
      <c r="H199" s="25"/>
    </row>
    <row r="200" spans="1:8" ht="30" x14ac:dyDescent="0.25">
      <c r="A200" s="58"/>
      <c r="B200" s="76">
        <v>1</v>
      </c>
      <c r="C200" s="77" t="s">
        <v>551</v>
      </c>
      <c r="D200" s="77" t="s">
        <v>428</v>
      </c>
      <c r="E200" s="77" t="s">
        <v>589</v>
      </c>
      <c r="F200" s="9" t="s">
        <v>455</v>
      </c>
      <c r="G200" s="77" t="s">
        <v>590</v>
      </c>
      <c r="H200" s="25"/>
    </row>
    <row r="201" spans="1:8" ht="120" x14ac:dyDescent="0.25">
      <c r="A201" s="58"/>
      <c r="B201" s="76">
        <v>2</v>
      </c>
      <c r="C201" s="77" t="s">
        <v>551</v>
      </c>
      <c r="D201" s="77" t="s">
        <v>579</v>
      </c>
      <c r="E201" s="77" t="s">
        <v>588</v>
      </c>
      <c r="F201" s="9" t="s">
        <v>578</v>
      </c>
      <c r="G201" s="77" t="s">
        <v>595</v>
      </c>
      <c r="H201" s="25" t="s">
        <v>577</v>
      </c>
    </row>
    <row r="202" spans="1:8" ht="225" x14ac:dyDescent="0.25">
      <c r="A202" s="58"/>
      <c r="B202" s="76">
        <v>3</v>
      </c>
      <c r="C202" s="77" t="s">
        <v>551</v>
      </c>
      <c r="D202" s="77" t="s">
        <v>16</v>
      </c>
      <c r="E202" s="77" t="s">
        <v>592</v>
      </c>
      <c r="F202" s="9" t="s">
        <v>593</v>
      </c>
      <c r="G202" s="77" t="s">
        <v>594</v>
      </c>
      <c r="H202" s="25" t="s">
        <v>591</v>
      </c>
    </row>
    <row r="203" spans="1:8" ht="30" x14ac:dyDescent="0.25">
      <c r="A203" s="58"/>
      <c r="B203" s="76">
        <v>4</v>
      </c>
      <c r="C203" s="77" t="s">
        <v>551</v>
      </c>
      <c r="D203" s="77" t="s">
        <v>13</v>
      </c>
      <c r="E203" s="77" t="s">
        <v>557</v>
      </c>
      <c r="F203" s="9" t="s">
        <v>12</v>
      </c>
      <c r="G203" s="77" t="s">
        <v>580</v>
      </c>
      <c r="H203" s="25"/>
    </row>
    <row r="204" spans="1:8" x14ac:dyDescent="0.25">
      <c r="A204" s="58"/>
      <c r="B204" s="81"/>
      <c r="C204" s="82"/>
      <c r="D204" s="82"/>
      <c r="E204" s="82"/>
      <c r="F204" s="83"/>
      <c r="G204" s="82"/>
      <c r="H204" s="25"/>
    </row>
    <row r="205" spans="1:8" x14ac:dyDescent="0.25">
      <c r="A205" s="58"/>
      <c r="B205" s="84"/>
      <c r="C205" s="85"/>
      <c r="D205" s="85"/>
      <c r="E205" s="85"/>
      <c r="F205" s="85"/>
      <c r="G205" s="85"/>
      <c r="H205" s="25"/>
    </row>
    <row r="206" spans="1:8" ht="120" x14ac:dyDescent="0.25">
      <c r="A206" s="58"/>
      <c r="B206" s="86"/>
      <c r="C206" s="87" t="s">
        <v>582</v>
      </c>
      <c r="D206" s="87" t="s">
        <v>579</v>
      </c>
      <c r="E206" s="87" t="s">
        <v>583</v>
      </c>
      <c r="F206" s="60" t="s">
        <v>584</v>
      </c>
      <c r="G206" s="87" t="s">
        <v>608</v>
      </c>
      <c r="H206" s="25" t="s">
        <v>581</v>
      </c>
    </row>
    <row r="207" spans="1:8" x14ac:dyDescent="0.25">
      <c r="A207" s="58"/>
      <c r="B207" s="86"/>
      <c r="C207" s="87"/>
      <c r="D207" s="87"/>
      <c r="E207" s="87"/>
      <c r="F207" s="60"/>
      <c r="G207" s="87"/>
      <c r="H207" s="25"/>
    </row>
    <row r="208" spans="1:8" x14ac:dyDescent="0.25">
      <c r="A208" s="58"/>
      <c r="B208" s="84"/>
      <c r="C208" s="85"/>
      <c r="D208" s="85"/>
      <c r="E208" s="85"/>
      <c r="F208" s="85"/>
      <c r="G208" s="85"/>
      <c r="H208" s="25"/>
    </row>
    <row r="209" spans="1:9" ht="150" x14ac:dyDescent="0.25">
      <c r="A209" s="58"/>
      <c r="B209" s="86">
        <v>1</v>
      </c>
      <c r="C209" s="87" t="s">
        <v>527</v>
      </c>
      <c r="D209" s="87"/>
      <c r="E209" s="87" t="s">
        <v>528</v>
      </c>
      <c r="F209" s="87" t="s">
        <v>526</v>
      </c>
      <c r="G209" s="87" t="s">
        <v>529</v>
      </c>
      <c r="H209" s="25" t="s">
        <v>525</v>
      </c>
    </row>
    <row r="210" spans="1:9" x14ac:dyDescent="0.25">
      <c r="A210" s="18"/>
      <c r="B210" s="64"/>
      <c r="C210" s="88"/>
      <c r="D210" s="60"/>
      <c r="E210" s="60"/>
      <c r="F210" s="60"/>
      <c r="G210" s="60"/>
      <c r="H210" s="25"/>
    </row>
    <row r="211" spans="1:9" x14ac:dyDescent="0.25">
      <c r="A211" s="18"/>
      <c r="B211" s="84"/>
      <c r="C211" s="85"/>
      <c r="D211" s="85"/>
      <c r="E211" s="85"/>
      <c r="F211" s="85"/>
      <c r="G211" s="85"/>
      <c r="H211" s="25"/>
    </row>
    <row r="212" spans="1:9" ht="60" x14ac:dyDescent="0.25">
      <c r="A212" s="18"/>
      <c r="B212" s="89">
        <v>1</v>
      </c>
      <c r="C212" s="60" t="s">
        <v>616</v>
      </c>
      <c r="D212" s="68" t="s">
        <v>436</v>
      </c>
      <c r="E212" s="68" t="s">
        <v>437</v>
      </c>
      <c r="F212" s="60" t="s">
        <v>625</v>
      </c>
      <c r="G212" s="90"/>
      <c r="H212" s="25"/>
    </row>
    <row r="213" spans="1:9" ht="30" x14ac:dyDescent="0.25">
      <c r="A213" s="18"/>
      <c r="B213" s="89">
        <v>2</v>
      </c>
      <c r="C213" s="90" t="s">
        <v>616</v>
      </c>
      <c r="D213" s="90" t="s">
        <v>18</v>
      </c>
      <c r="E213" s="90" t="s">
        <v>614</v>
      </c>
      <c r="F213" s="90" t="s">
        <v>5</v>
      </c>
      <c r="G213" s="90" t="s">
        <v>615</v>
      </c>
      <c r="H213" s="25" t="s">
        <v>614</v>
      </c>
    </row>
    <row r="214" spans="1:9" x14ac:dyDescent="0.25">
      <c r="A214" s="18"/>
      <c r="B214" s="89"/>
      <c r="C214" s="90"/>
      <c r="D214" s="90"/>
      <c r="E214" s="90"/>
      <c r="F214" s="90"/>
      <c r="G214" s="90"/>
      <c r="H214" s="25"/>
    </row>
    <row r="215" spans="1:9" x14ac:dyDescent="0.25">
      <c r="A215" s="18"/>
      <c r="B215" s="89"/>
      <c r="C215" s="90"/>
      <c r="D215" s="90"/>
      <c r="E215" s="90"/>
      <c r="F215" s="90"/>
      <c r="G215" s="90"/>
      <c r="H215" s="25"/>
    </row>
    <row r="216" spans="1:9" x14ac:dyDescent="0.25">
      <c r="A216" s="18"/>
      <c r="B216" s="84"/>
      <c r="C216" s="85"/>
      <c r="D216" s="85"/>
      <c r="E216" s="85"/>
      <c r="F216" s="85"/>
      <c r="G216" s="85"/>
      <c r="H216" s="25"/>
    </row>
    <row r="217" spans="1:9" ht="150" x14ac:dyDescent="0.25">
      <c r="A217" s="18"/>
      <c r="B217" s="64">
        <v>1</v>
      </c>
      <c r="C217" s="88" t="s">
        <v>531</v>
      </c>
      <c r="D217" s="60" t="s">
        <v>533</v>
      </c>
      <c r="E217" s="60" t="s">
        <v>534</v>
      </c>
      <c r="F217" s="60" t="s">
        <v>532</v>
      </c>
      <c r="G217" s="60" t="s">
        <v>550</v>
      </c>
      <c r="H217" s="25" t="s">
        <v>530</v>
      </c>
    </row>
    <row r="218" spans="1:9" ht="60" x14ac:dyDescent="0.25">
      <c r="A218" s="18"/>
      <c r="B218" s="64">
        <v>2</v>
      </c>
      <c r="C218" s="88" t="s">
        <v>531</v>
      </c>
      <c r="D218" s="60" t="s">
        <v>628</v>
      </c>
      <c r="E218" s="60" t="s">
        <v>627</v>
      </c>
      <c r="F218" s="90" t="s">
        <v>5</v>
      </c>
      <c r="G218" s="60" t="s">
        <v>629</v>
      </c>
      <c r="H218" s="25"/>
    </row>
    <row r="219" spans="1:9" x14ac:dyDescent="0.25">
      <c r="A219" s="18"/>
      <c r="B219" s="64"/>
      <c r="C219" s="88"/>
      <c r="D219" s="60"/>
      <c r="E219" s="60"/>
      <c r="F219" s="60"/>
      <c r="G219" s="60"/>
      <c r="H219" s="25"/>
    </row>
    <row r="220" spans="1:9" x14ac:dyDescent="0.25">
      <c r="A220" s="18"/>
      <c r="B220" s="84"/>
      <c r="C220" s="85"/>
      <c r="D220" s="85"/>
      <c r="E220" s="85"/>
      <c r="F220" s="85"/>
      <c r="G220" s="85"/>
      <c r="H220" s="25"/>
    </row>
    <row r="221" spans="1:9" ht="45" x14ac:dyDescent="0.25">
      <c r="A221" s="18" t="s">
        <v>623</v>
      </c>
      <c r="B221" s="86">
        <v>1</v>
      </c>
      <c r="C221" s="87" t="s">
        <v>565</v>
      </c>
      <c r="D221" s="87" t="s">
        <v>16</v>
      </c>
      <c r="E221" s="87" t="s">
        <v>558</v>
      </c>
      <c r="F221" s="87" t="s">
        <v>518</v>
      </c>
      <c r="G221" s="87" t="s">
        <v>624</v>
      </c>
      <c r="H221" s="25"/>
      <c r="I221" s="4" t="s">
        <v>729</v>
      </c>
    </row>
    <row r="222" spans="1:9" ht="75" x14ac:dyDescent="0.25">
      <c r="A222" s="18"/>
      <c r="B222" s="86">
        <v>2</v>
      </c>
      <c r="C222" s="87" t="s">
        <v>596</v>
      </c>
      <c r="D222" s="87"/>
      <c r="E222" s="87" t="s">
        <v>597</v>
      </c>
      <c r="F222" s="87"/>
      <c r="G222" s="87" t="s">
        <v>599</v>
      </c>
      <c r="H222" s="25"/>
      <c r="I222" t="s">
        <v>499</v>
      </c>
    </row>
    <row r="223" spans="1:9" ht="30" x14ac:dyDescent="0.25">
      <c r="A223" s="18"/>
      <c r="B223" s="86">
        <v>3</v>
      </c>
      <c r="C223" s="87" t="s">
        <v>596</v>
      </c>
      <c r="D223" s="87" t="s">
        <v>13</v>
      </c>
      <c r="E223" s="87" t="s">
        <v>626</v>
      </c>
      <c r="F223" s="90" t="s">
        <v>5</v>
      </c>
      <c r="G223" s="87" t="s">
        <v>633</v>
      </c>
      <c r="H223" s="25"/>
      <c r="I223" s="4" t="s">
        <v>730</v>
      </c>
    </row>
    <row r="224" spans="1:9" x14ac:dyDescent="0.25">
      <c r="A224" s="18"/>
      <c r="B224" s="86"/>
      <c r="C224" s="87"/>
      <c r="D224" s="87"/>
      <c r="E224" s="87"/>
      <c r="F224" s="87"/>
      <c r="G224" s="87"/>
      <c r="H224" s="25"/>
    </row>
    <row r="225" spans="1:9" x14ac:dyDescent="0.25">
      <c r="A225" s="18"/>
      <c r="B225" s="93" t="s">
        <v>632</v>
      </c>
      <c r="C225" s="92"/>
      <c r="D225" s="92"/>
      <c r="E225" s="92"/>
      <c r="F225" s="92"/>
      <c r="G225" s="92"/>
      <c r="H225" s="25"/>
    </row>
    <row r="226" spans="1:9" ht="90" x14ac:dyDescent="0.25">
      <c r="A226" s="91" t="s">
        <v>632</v>
      </c>
      <c r="B226" s="86">
        <v>1</v>
      </c>
      <c r="C226" s="87" t="s">
        <v>598</v>
      </c>
      <c r="D226" s="87"/>
      <c r="E226" s="87" t="s">
        <v>600</v>
      </c>
      <c r="F226" s="87"/>
      <c r="G226" s="87" t="s">
        <v>599</v>
      </c>
      <c r="H226" s="25"/>
      <c r="I226" s="27"/>
    </row>
    <row r="227" spans="1:9" ht="120" x14ac:dyDescent="0.25">
      <c r="A227" s="18"/>
      <c r="B227" s="86">
        <v>2</v>
      </c>
      <c r="C227" s="87" t="s">
        <v>598</v>
      </c>
      <c r="D227" s="87"/>
      <c r="E227" s="87" t="s">
        <v>601</v>
      </c>
      <c r="F227" s="87"/>
      <c r="G227" s="87" t="s">
        <v>599</v>
      </c>
      <c r="H227" s="25"/>
    </row>
    <row r="228" spans="1:9" x14ac:dyDescent="0.25">
      <c r="A228" s="18"/>
      <c r="B228" s="86"/>
      <c r="C228" s="87"/>
      <c r="D228" s="87"/>
      <c r="E228" s="87"/>
      <c r="F228" s="87"/>
      <c r="G228" s="87"/>
      <c r="H228" s="25"/>
      <c r="I228" t="s">
        <v>728</v>
      </c>
    </row>
    <row r="229" spans="1:9" x14ac:dyDescent="0.25">
      <c r="A229" s="18"/>
      <c r="B229" s="93" t="s">
        <v>641</v>
      </c>
      <c r="C229" s="85"/>
      <c r="D229" s="85"/>
      <c r="E229" s="85"/>
      <c r="F229" s="85"/>
      <c r="G229" s="85"/>
      <c r="H229" s="25"/>
    </row>
    <row r="230" spans="1:9" ht="60" x14ac:dyDescent="0.25">
      <c r="A230" s="91" t="s">
        <v>632</v>
      </c>
      <c r="B230" s="86">
        <v>1</v>
      </c>
      <c r="C230" s="87" t="s">
        <v>602</v>
      </c>
      <c r="D230" s="87"/>
      <c r="E230" s="87" t="s">
        <v>603</v>
      </c>
      <c r="F230" s="87"/>
      <c r="G230" s="87" t="s">
        <v>599</v>
      </c>
      <c r="H230" s="25"/>
    </row>
    <row r="231" spans="1:9" ht="60" x14ac:dyDescent="0.25">
      <c r="A231" s="18"/>
      <c r="B231" s="86">
        <v>2</v>
      </c>
      <c r="C231" s="87" t="s">
        <v>602</v>
      </c>
      <c r="D231" s="87"/>
      <c r="E231" s="87" t="s">
        <v>604</v>
      </c>
      <c r="F231" s="87"/>
      <c r="G231" s="87" t="s">
        <v>599</v>
      </c>
      <c r="H231" s="25"/>
    </row>
    <row r="232" spans="1:9" x14ac:dyDescent="0.25">
      <c r="A232" s="18"/>
      <c r="B232" s="86"/>
      <c r="C232" s="87"/>
      <c r="D232" s="87"/>
      <c r="E232" s="87"/>
      <c r="F232" s="87"/>
      <c r="G232" s="87"/>
      <c r="H232" s="25"/>
    </row>
    <row r="233" spans="1:9" x14ac:dyDescent="0.25">
      <c r="A233" s="18"/>
      <c r="B233" s="84"/>
      <c r="C233" s="85"/>
      <c r="D233" s="85"/>
      <c r="E233" s="85"/>
      <c r="F233" s="85"/>
      <c r="G233" s="85"/>
      <c r="H233" s="25"/>
    </row>
    <row r="234" spans="1:9" ht="150" x14ac:dyDescent="0.25">
      <c r="A234" s="18"/>
      <c r="B234" s="86">
        <v>1</v>
      </c>
      <c r="C234" s="87" t="s">
        <v>617</v>
      </c>
      <c r="D234" s="87" t="s">
        <v>618</v>
      </c>
      <c r="E234" s="87" t="s">
        <v>619</v>
      </c>
      <c r="F234" s="87" t="s">
        <v>620</v>
      </c>
      <c r="G234" s="87" t="s">
        <v>639</v>
      </c>
      <c r="H234" s="25" t="s">
        <v>612</v>
      </c>
    </row>
    <row r="235" spans="1:9" x14ac:dyDescent="0.25">
      <c r="A235" s="18"/>
      <c r="B235" s="86"/>
      <c r="C235" s="87"/>
      <c r="D235" s="87"/>
      <c r="E235" s="87"/>
      <c r="F235" s="87"/>
      <c r="G235" s="87"/>
      <c r="H235" s="25"/>
    </row>
    <row r="236" spans="1:9" x14ac:dyDescent="0.25">
      <c r="A236" s="18"/>
      <c r="B236" s="84"/>
      <c r="C236" s="85"/>
      <c r="D236" s="85"/>
      <c r="E236" s="85"/>
      <c r="F236" s="85"/>
      <c r="G236" s="85"/>
      <c r="H236" s="25"/>
    </row>
    <row r="237" spans="1:9" ht="120" x14ac:dyDescent="0.25">
      <c r="A237" s="27" t="s">
        <v>647</v>
      </c>
      <c r="B237" s="99">
        <v>1</v>
      </c>
      <c r="C237" s="100" t="s">
        <v>636</v>
      </c>
      <c r="D237" s="100" t="s">
        <v>637</v>
      </c>
      <c r="E237" s="100" t="s">
        <v>638</v>
      </c>
      <c r="F237" s="100" t="s">
        <v>635</v>
      </c>
      <c r="G237" s="100" t="s">
        <v>642</v>
      </c>
      <c r="H237" s="101" t="s">
        <v>634</v>
      </c>
    </row>
    <row r="238" spans="1:9" ht="66.75" customHeight="1" x14ac:dyDescent="0.25">
      <c r="A238" s="18"/>
      <c r="B238" s="86">
        <v>2</v>
      </c>
      <c r="C238" s="87" t="s">
        <v>636</v>
      </c>
      <c r="D238" s="87" t="s">
        <v>13</v>
      </c>
      <c r="E238" s="87" t="s">
        <v>648</v>
      </c>
      <c r="F238" s="87" t="s">
        <v>5</v>
      </c>
      <c r="G238" s="87" t="s">
        <v>649</v>
      </c>
      <c r="H238" s="25" t="s">
        <v>727</v>
      </c>
      <c r="I238" s="104" t="s">
        <v>731</v>
      </c>
    </row>
    <row r="239" spans="1:9" x14ac:dyDescent="0.25">
      <c r="A239" s="18"/>
      <c r="B239" s="86"/>
      <c r="C239" s="87"/>
      <c r="D239" s="87"/>
      <c r="E239" s="87"/>
      <c r="F239" s="87"/>
      <c r="G239" s="87"/>
      <c r="H239" s="25"/>
      <c r="I239" s="4"/>
    </row>
    <row r="240" spans="1:9" x14ac:dyDescent="0.25">
      <c r="A240" s="18"/>
      <c r="B240" s="86"/>
      <c r="C240" s="87"/>
      <c r="D240" s="87"/>
      <c r="E240" s="87"/>
      <c r="F240" s="87"/>
      <c r="G240" s="87"/>
      <c r="H240" s="25"/>
    </row>
    <row r="241" spans="1:9" x14ac:dyDescent="0.25">
      <c r="A241" s="18"/>
      <c r="B241" s="84"/>
      <c r="C241" s="85"/>
      <c r="D241" s="85"/>
      <c r="E241" s="85"/>
      <c r="F241" s="85"/>
      <c r="G241" s="85"/>
      <c r="H241" s="25"/>
    </row>
    <row r="242" spans="1:9" ht="165" x14ac:dyDescent="0.25">
      <c r="A242" s="18"/>
      <c r="B242" s="86">
        <v>1</v>
      </c>
      <c r="C242" s="87" t="s">
        <v>630</v>
      </c>
      <c r="D242" s="87" t="s">
        <v>428</v>
      </c>
      <c r="E242" s="87" t="s">
        <v>631</v>
      </c>
      <c r="F242" s="87" t="s">
        <v>5</v>
      </c>
      <c r="G242" s="87" t="s">
        <v>725</v>
      </c>
      <c r="H242" s="25" t="s">
        <v>726</v>
      </c>
      <c r="I242" s="30" t="s">
        <v>937</v>
      </c>
    </row>
    <row r="243" spans="1:9" x14ac:dyDescent="0.25">
      <c r="A243" s="18"/>
      <c r="B243" s="86"/>
      <c r="C243" s="87"/>
      <c r="D243" s="87"/>
      <c r="E243" s="87"/>
      <c r="F243" s="87"/>
      <c r="G243" s="87"/>
      <c r="H243" s="25"/>
    </row>
    <row r="244" spans="1:9" x14ac:dyDescent="0.25">
      <c r="A244" s="18"/>
      <c r="B244" s="84"/>
      <c r="C244" s="85"/>
      <c r="D244" s="85"/>
      <c r="E244" s="85"/>
      <c r="F244" s="85"/>
      <c r="G244" s="85"/>
      <c r="H244" s="25"/>
    </row>
    <row r="245" spans="1:9" ht="165" x14ac:dyDescent="0.25">
      <c r="A245" s="18"/>
      <c r="B245" s="86">
        <v>1</v>
      </c>
      <c r="C245" s="87" t="s">
        <v>738</v>
      </c>
      <c r="D245" s="87" t="s">
        <v>722</v>
      </c>
      <c r="E245" s="87" t="s">
        <v>721</v>
      </c>
      <c r="F245" s="87" t="s">
        <v>737</v>
      </c>
      <c r="G245" s="87" t="s">
        <v>755</v>
      </c>
      <c r="H245" s="25" t="s">
        <v>736</v>
      </c>
      <c r="I245" s="25" t="s">
        <v>938</v>
      </c>
    </row>
    <row r="246" spans="1:9" x14ac:dyDescent="0.25">
      <c r="A246" s="18"/>
      <c r="B246" s="86"/>
      <c r="C246" s="87"/>
      <c r="D246" s="87"/>
      <c r="E246" s="87"/>
      <c r="F246" s="87"/>
      <c r="G246" s="87"/>
      <c r="H246" s="25"/>
    </row>
    <row r="247" spans="1:9" x14ac:dyDescent="0.25">
      <c r="A247" s="18"/>
      <c r="B247" s="84"/>
      <c r="C247" s="85"/>
      <c r="D247" s="85"/>
      <c r="E247" s="85"/>
      <c r="F247" s="85"/>
      <c r="G247" s="85"/>
      <c r="H247" s="25"/>
    </row>
    <row r="248" spans="1:9" ht="165" x14ac:dyDescent="0.25">
      <c r="A248" s="87" t="s">
        <v>724</v>
      </c>
      <c r="B248" s="86">
        <v>1</v>
      </c>
      <c r="C248" s="87" t="s">
        <v>621</v>
      </c>
      <c r="D248" s="87" t="s">
        <v>428</v>
      </c>
      <c r="E248" s="87" t="s">
        <v>748</v>
      </c>
      <c r="F248" s="87" t="s">
        <v>9</v>
      </c>
      <c r="G248" s="87" t="s">
        <v>749</v>
      </c>
      <c r="H248" s="25" t="s">
        <v>747</v>
      </c>
      <c r="I248" s="25" t="s">
        <v>939</v>
      </c>
    </row>
    <row r="249" spans="1:9" ht="90" x14ac:dyDescent="0.25">
      <c r="A249" s="18"/>
      <c r="B249" s="86">
        <v>2</v>
      </c>
      <c r="C249" s="87" t="s">
        <v>621</v>
      </c>
      <c r="D249" s="87" t="s">
        <v>739</v>
      </c>
      <c r="E249" s="87" t="s">
        <v>746</v>
      </c>
      <c r="F249" s="87" t="s">
        <v>5</v>
      </c>
      <c r="G249" s="87" t="s">
        <v>740</v>
      </c>
      <c r="H249" s="25" t="s">
        <v>745</v>
      </c>
      <c r="I249" s="106" t="s">
        <v>953</v>
      </c>
    </row>
    <row r="250" spans="1:9" ht="105" x14ac:dyDescent="0.25">
      <c r="A250" s="18"/>
      <c r="B250" s="86">
        <v>3</v>
      </c>
      <c r="C250" s="87" t="s">
        <v>621</v>
      </c>
      <c r="D250" s="87" t="s">
        <v>23</v>
      </c>
      <c r="E250" s="87" t="s">
        <v>622</v>
      </c>
      <c r="F250" s="87" t="s">
        <v>24</v>
      </c>
      <c r="G250" s="87" t="s">
        <v>640</v>
      </c>
      <c r="H250" s="25" t="s">
        <v>613</v>
      </c>
      <c r="I250" s="106" t="s">
        <v>941</v>
      </c>
    </row>
    <row r="251" spans="1:9" x14ac:dyDescent="0.25">
      <c r="A251" s="18"/>
      <c r="B251" s="86"/>
      <c r="C251" s="87"/>
      <c r="D251" s="87"/>
      <c r="E251" s="87"/>
      <c r="F251" s="87"/>
      <c r="G251" s="87"/>
      <c r="H251" s="25"/>
    </row>
    <row r="252" spans="1:9" x14ac:dyDescent="0.25">
      <c r="A252" s="18"/>
      <c r="B252" s="84"/>
      <c r="C252" s="85"/>
      <c r="D252" s="85"/>
      <c r="E252" s="85"/>
      <c r="F252" s="85"/>
      <c r="G252" s="85"/>
      <c r="H252" s="25"/>
    </row>
    <row r="253" spans="1:9" ht="135" x14ac:dyDescent="0.25">
      <c r="A253" s="18"/>
      <c r="B253" s="86">
        <v>1</v>
      </c>
      <c r="C253" s="87" t="s">
        <v>761</v>
      </c>
      <c r="D253" s="87" t="s">
        <v>762</v>
      </c>
      <c r="E253" s="87" t="s">
        <v>763</v>
      </c>
      <c r="F253" s="87" t="s">
        <v>625</v>
      </c>
      <c r="G253" s="87" t="s">
        <v>764</v>
      </c>
      <c r="H253" s="25" t="s">
        <v>760</v>
      </c>
      <c r="I253" s="106" t="s">
        <v>942</v>
      </c>
    </row>
    <row r="254" spans="1:9" x14ac:dyDescent="0.25">
      <c r="A254" s="18"/>
      <c r="B254" s="84"/>
      <c r="C254" s="85"/>
      <c r="D254" s="85"/>
      <c r="E254" s="85"/>
      <c r="F254" s="85"/>
      <c r="G254" s="85"/>
      <c r="H254" s="25"/>
    </row>
    <row r="255" spans="1:9" x14ac:dyDescent="0.25">
      <c r="A255" s="18" t="s">
        <v>795</v>
      </c>
      <c r="B255" s="86">
        <v>1</v>
      </c>
      <c r="C255" s="87" t="s">
        <v>651</v>
      </c>
      <c r="D255" s="87" t="s">
        <v>767</v>
      </c>
      <c r="E255" s="87" t="s">
        <v>768</v>
      </c>
      <c r="F255" s="87" t="s">
        <v>5</v>
      </c>
      <c r="G255" s="87" t="s">
        <v>769</v>
      </c>
      <c r="H255" s="25"/>
    </row>
    <row r="256" spans="1:9" ht="150" x14ac:dyDescent="0.25">
      <c r="A256" s="18" t="s">
        <v>795</v>
      </c>
      <c r="B256" s="86">
        <v>2</v>
      </c>
      <c r="C256" s="87" t="s">
        <v>651</v>
      </c>
      <c r="D256" s="87" t="s">
        <v>436</v>
      </c>
      <c r="E256" s="87" t="s">
        <v>773</v>
      </c>
      <c r="F256" s="87"/>
      <c r="G256" s="87" t="s">
        <v>774</v>
      </c>
      <c r="H256" s="25" t="s">
        <v>772</v>
      </c>
      <c r="I256" s="106" t="s">
        <v>943</v>
      </c>
    </row>
    <row r="257" spans="1:9" ht="75" x14ac:dyDescent="0.25">
      <c r="A257" s="18" t="s">
        <v>794</v>
      </c>
      <c r="B257" s="86">
        <v>3</v>
      </c>
      <c r="C257" s="87" t="s">
        <v>651</v>
      </c>
      <c r="D257" s="87" t="s">
        <v>652</v>
      </c>
      <c r="E257" s="87" t="s">
        <v>650</v>
      </c>
      <c r="F257" s="87" t="s">
        <v>653</v>
      </c>
      <c r="G257" s="87" t="s">
        <v>654</v>
      </c>
      <c r="H257" s="25"/>
    </row>
    <row r="258" spans="1:9" x14ac:dyDescent="0.25">
      <c r="A258" s="18"/>
      <c r="B258" s="86"/>
      <c r="C258" s="87"/>
      <c r="D258" s="87"/>
      <c r="E258" s="87"/>
      <c r="F258" s="87"/>
      <c r="G258" s="87"/>
      <c r="H258" s="25"/>
    </row>
    <row r="259" spans="1:9" x14ac:dyDescent="0.25">
      <c r="A259" s="18"/>
      <c r="B259" s="84"/>
      <c r="C259" s="85"/>
      <c r="D259" s="85"/>
      <c r="E259" s="85"/>
      <c r="F259" s="85"/>
      <c r="G259" s="85"/>
      <c r="H259" s="25"/>
    </row>
    <row r="260" spans="1:9" ht="75" x14ac:dyDescent="0.25">
      <c r="A260" s="18"/>
      <c r="B260" s="86">
        <v>1</v>
      </c>
      <c r="C260" s="87" t="s">
        <v>610</v>
      </c>
      <c r="D260" s="87" t="s">
        <v>522</v>
      </c>
      <c r="E260" s="87" t="s">
        <v>611</v>
      </c>
      <c r="F260" s="87" t="s">
        <v>765</v>
      </c>
      <c r="G260" s="87" t="s">
        <v>766</v>
      </c>
      <c r="H260" s="25"/>
      <c r="I260" s="106" t="s">
        <v>944</v>
      </c>
    </row>
    <row r="261" spans="1:9" ht="165" x14ac:dyDescent="0.25">
      <c r="A261" s="18"/>
      <c r="B261" s="86">
        <f>B260+1</f>
        <v>2</v>
      </c>
      <c r="C261" s="87" t="s">
        <v>610</v>
      </c>
      <c r="D261" s="87" t="s">
        <v>13</v>
      </c>
      <c r="E261" s="87" t="s">
        <v>784</v>
      </c>
      <c r="F261" s="87" t="s">
        <v>785</v>
      </c>
      <c r="G261" s="87" t="s">
        <v>790</v>
      </c>
      <c r="H261" s="25" t="s">
        <v>783</v>
      </c>
      <c r="I261" s="106" t="s">
        <v>945</v>
      </c>
    </row>
    <row r="262" spans="1:9" ht="165" x14ac:dyDescent="0.25">
      <c r="A262" s="18"/>
      <c r="B262" s="86">
        <f>B261+1</f>
        <v>3</v>
      </c>
      <c r="C262" s="87" t="s">
        <v>610</v>
      </c>
      <c r="D262" s="87" t="s">
        <v>789</v>
      </c>
      <c r="E262" s="87" t="s">
        <v>788</v>
      </c>
      <c r="F262" s="87" t="s">
        <v>787</v>
      </c>
      <c r="G262" s="87" t="s">
        <v>791</v>
      </c>
      <c r="H262" s="25" t="s">
        <v>786</v>
      </c>
      <c r="I262" s="106" t="s">
        <v>946</v>
      </c>
    </row>
    <row r="263" spans="1:9" x14ac:dyDescent="0.25">
      <c r="A263" s="18"/>
      <c r="B263" s="86"/>
      <c r="C263" s="87"/>
      <c r="D263" s="87"/>
      <c r="E263" s="87"/>
      <c r="F263" s="87"/>
      <c r="G263" s="87"/>
      <c r="H263" s="25"/>
    </row>
    <row r="264" spans="1:9" x14ac:dyDescent="0.25">
      <c r="A264" s="18"/>
      <c r="B264" s="84"/>
      <c r="C264" s="85"/>
      <c r="D264" s="85"/>
      <c r="E264" s="85"/>
      <c r="F264" s="85"/>
      <c r="G264" s="85"/>
      <c r="H264" s="25"/>
    </row>
    <row r="265" spans="1:9" ht="195" x14ac:dyDescent="0.25">
      <c r="A265" s="18"/>
      <c r="B265" s="86">
        <v>1</v>
      </c>
      <c r="C265" s="87" t="s">
        <v>751</v>
      </c>
      <c r="D265" s="87" t="s">
        <v>752</v>
      </c>
      <c r="E265" s="87" t="s">
        <v>753</v>
      </c>
      <c r="F265" s="87" t="s">
        <v>754</v>
      </c>
      <c r="G265" s="87" t="s">
        <v>801</v>
      </c>
      <c r="H265" s="25" t="s">
        <v>750</v>
      </c>
      <c r="I265" s="94" t="s">
        <v>954</v>
      </c>
    </row>
    <row r="266" spans="1:9" ht="90" x14ac:dyDescent="0.25">
      <c r="A266" s="18"/>
      <c r="B266" s="86">
        <v>2</v>
      </c>
      <c r="C266" s="87" t="s">
        <v>751</v>
      </c>
      <c r="D266" s="87" t="s">
        <v>802</v>
      </c>
      <c r="E266" s="87" t="s">
        <v>804</v>
      </c>
      <c r="F266" s="87" t="s">
        <v>803</v>
      </c>
      <c r="G266" s="87" t="s">
        <v>805</v>
      </c>
      <c r="H266" s="87" t="s">
        <v>820</v>
      </c>
      <c r="I266" s="94" t="s">
        <v>940</v>
      </c>
    </row>
    <row r="267" spans="1:9" ht="150" x14ac:dyDescent="0.25">
      <c r="A267" s="18"/>
      <c r="B267" s="86">
        <v>3</v>
      </c>
      <c r="C267" s="87" t="s">
        <v>751</v>
      </c>
      <c r="D267" s="87" t="s">
        <v>797</v>
      </c>
      <c r="E267" s="87" t="s">
        <v>798</v>
      </c>
      <c r="F267" s="87" t="s">
        <v>800</v>
      </c>
      <c r="G267" s="87" t="s">
        <v>799</v>
      </c>
      <c r="H267" s="25" t="s">
        <v>796</v>
      </c>
      <c r="I267" s="94" t="s">
        <v>947</v>
      </c>
    </row>
    <row r="268" spans="1:9" x14ac:dyDescent="0.25">
      <c r="A268" s="18"/>
      <c r="B268" s="86"/>
      <c r="C268" s="87"/>
      <c r="D268" s="87"/>
      <c r="E268" s="87"/>
      <c r="F268" s="87"/>
      <c r="G268" s="87"/>
      <c r="H268" s="25"/>
    </row>
    <row r="269" spans="1:9" x14ac:dyDescent="0.25">
      <c r="A269" s="18"/>
      <c r="B269" s="84"/>
      <c r="C269" s="85"/>
      <c r="D269" s="85"/>
      <c r="E269" s="85"/>
      <c r="F269" s="85"/>
      <c r="G269" s="85"/>
      <c r="H269" s="25"/>
    </row>
    <row r="270" spans="1:9" ht="75" x14ac:dyDescent="0.25">
      <c r="A270" s="18"/>
      <c r="B270" s="86">
        <v>1</v>
      </c>
      <c r="C270" s="87" t="s">
        <v>732</v>
      </c>
      <c r="D270" s="87"/>
      <c r="E270" s="87" t="s">
        <v>734</v>
      </c>
      <c r="F270" s="87" t="s">
        <v>733</v>
      </c>
      <c r="G270" s="87" t="s">
        <v>735</v>
      </c>
      <c r="H270" s="25"/>
      <c r="I270" s="94" t="s">
        <v>955</v>
      </c>
    </row>
    <row r="271" spans="1:9" x14ac:dyDescent="0.25">
      <c r="A271" s="18"/>
      <c r="B271" s="86"/>
      <c r="C271" s="87"/>
      <c r="D271" s="87"/>
      <c r="E271" s="87"/>
      <c r="F271" s="87"/>
      <c r="G271" s="87"/>
      <c r="H271" s="25"/>
    </row>
    <row r="272" spans="1:9" x14ac:dyDescent="0.25">
      <c r="A272" s="18"/>
      <c r="B272" s="84"/>
      <c r="C272" s="85"/>
      <c r="D272" s="85"/>
      <c r="E272" s="85"/>
      <c r="F272" s="85"/>
      <c r="G272" s="85"/>
      <c r="H272" s="25"/>
    </row>
    <row r="273" spans="1:9" ht="75" x14ac:dyDescent="0.25">
      <c r="A273" s="45" t="s">
        <v>744</v>
      </c>
      <c r="B273" s="86">
        <v>1</v>
      </c>
      <c r="C273" s="87" t="s">
        <v>741</v>
      </c>
      <c r="D273" s="87"/>
      <c r="E273" s="87" t="s">
        <v>742</v>
      </c>
      <c r="F273" s="87" t="s">
        <v>743</v>
      </c>
      <c r="G273" s="87" t="s">
        <v>771</v>
      </c>
      <c r="H273" s="25"/>
      <c r="I273" s="106" t="s">
        <v>948</v>
      </c>
    </row>
    <row r="274" spans="1:9" ht="45" x14ac:dyDescent="0.25">
      <c r="A274" s="45"/>
      <c r="B274" s="86">
        <v>2</v>
      </c>
      <c r="C274" s="87" t="s">
        <v>875</v>
      </c>
      <c r="D274" s="87" t="s">
        <v>13</v>
      </c>
      <c r="E274" s="87" t="s">
        <v>876</v>
      </c>
      <c r="F274" s="87" t="s">
        <v>877</v>
      </c>
      <c r="G274" s="87" t="s">
        <v>878</v>
      </c>
      <c r="H274" s="25"/>
      <c r="I274" s="106" t="s">
        <v>949</v>
      </c>
    </row>
    <row r="275" spans="1:9" x14ac:dyDescent="0.25">
      <c r="A275" s="18"/>
      <c r="B275" s="86"/>
      <c r="C275" s="87"/>
      <c r="D275" s="87"/>
      <c r="E275" s="87"/>
      <c r="F275" s="87"/>
      <c r="G275" s="87"/>
      <c r="H275" s="25"/>
    </row>
    <row r="276" spans="1:9" x14ac:dyDescent="0.25">
      <c r="A276" s="18"/>
      <c r="B276" s="84"/>
      <c r="C276" s="85"/>
      <c r="D276" s="85"/>
      <c r="E276" s="85"/>
      <c r="F276" s="85"/>
      <c r="G276" s="85"/>
      <c r="H276" s="25"/>
    </row>
    <row r="277" spans="1:9" ht="180" x14ac:dyDescent="0.25">
      <c r="A277" s="18"/>
      <c r="B277" s="86">
        <v>1</v>
      </c>
      <c r="C277" s="87" t="s">
        <v>643</v>
      </c>
      <c r="D277" s="87" t="s">
        <v>644</v>
      </c>
      <c r="E277" s="87" t="s">
        <v>645</v>
      </c>
      <c r="F277" s="87" t="s">
        <v>646</v>
      </c>
      <c r="G277" s="87" t="s">
        <v>823</v>
      </c>
      <c r="H277" s="25" t="s">
        <v>822</v>
      </c>
      <c r="I277" s="106" t="s">
        <v>950</v>
      </c>
    </row>
    <row r="278" spans="1:9" ht="120" x14ac:dyDescent="0.25">
      <c r="A278" s="18"/>
      <c r="B278" s="86">
        <v>2</v>
      </c>
      <c r="C278" s="87" t="s">
        <v>643</v>
      </c>
      <c r="D278" s="87" t="s">
        <v>808</v>
      </c>
      <c r="E278" s="87" t="s">
        <v>809</v>
      </c>
      <c r="F278" s="87" t="s">
        <v>807</v>
      </c>
      <c r="G278" s="87" t="s">
        <v>821</v>
      </c>
      <c r="H278" s="25" t="s">
        <v>806</v>
      </c>
      <c r="I278" s="94"/>
    </row>
    <row r="279" spans="1:9" x14ac:dyDescent="0.25">
      <c r="A279" s="18"/>
      <c r="B279" s="86"/>
      <c r="C279" s="87"/>
      <c r="D279" s="87"/>
      <c r="E279" s="87"/>
      <c r="F279" s="87"/>
      <c r="G279" s="87"/>
      <c r="H279" s="25"/>
    </row>
    <row r="280" spans="1:9" x14ac:dyDescent="0.25">
      <c r="A280" s="18"/>
      <c r="B280" s="84"/>
      <c r="C280" s="85"/>
      <c r="D280" s="85"/>
      <c r="E280" s="85"/>
      <c r="F280" s="85"/>
      <c r="G280" s="85"/>
    </row>
    <row r="281" spans="1:9" ht="120" x14ac:dyDescent="0.25">
      <c r="A281" s="18"/>
      <c r="B281" s="86">
        <v>1</v>
      </c>
      <c r="C281" s="87" t="s">
        <v>881</v>
      </c>
      <c r="D281" s="87" t="s">
        <v>436</v>
      </c>
      <c r="E281" s="87" t="s">
        <v>880</v>
      </c>
      <c r="F281" s="87"/>
      <c r="G281" s="87" t="s">
        <v>882</v>
      </c>
      <c r="H281" s="25" t="s">
        <v>879</v>
      </c>
      <c r="I281" s="106" t="s">
        <v>940</v>
      </c>
    </row>
    <row r="282" spans="1:9" ht="45" x14ac:dyDescent="0.25">
      <c r="A282" s="18"/>
      <c r="B282" s="86"/>
      <c r="C282" s="87" t="s">
        <v>881</v>
      </c>
      <c r="D282" s="87" t="s">
        <v>894</v>
      </c>
      <c r="E282" s="87" t="s">
        <v>895</v>
      </c>
      <c r="F282" s="87" t="s">
        <v>896</v>
      </c>
      <c r="G282" s="87"/>
      <c r="H282" s="25"/>
      <c r="I282" s="106" t="s">
        <v>940</v>
      </c>
    </row>
    <row r="283" spans="1:9" x14ac:dyDescent="0.25">
      <c r="A283" s="18"/>
      <c r="B283" s="86"/>
      <c r="C283" s="87"/>
      <c r="D283" s="87"/>
      <c r="E283" s="87"/>
      <c r="F283" s="87"/>
      <c r="G283" s="87"/>
      <c r="H283" s="25"/>
    </row>
    <row r="284" spans="1:9" x14ac:dyDescent="0.25">
      <c r="A284" s="18"/>
      <c r="B284" s="86"/>
      <c r="C284" s="87"/>
      <c r="D284" s="87"/>
      <c r="E284" s="87"/>
      <c r="F284" s="87"/>
      <c r="G284" s="87"/>
    </row>
    <row r="285" spans="1:9" x14ac:dyDescent="0.25">
      <c r="A285" s="18"/>
      <c r="B285" s="84"/>
      <c r="C285" s="85"/>
      <c r="D285" s="85"/>
      <c r="E285" s="85"/>
      <c r="F285" s="85"/>
      <c r="G285" s="85"/>
      <c r="H285" s="25"/>
    </row>
    <row r="286" spans="1:9" ht="90" x14ac:dyDescent="0.25">
      <c r="A286" s="103" t="s">
        <v>883</v>
      </c>
      <c r="B286" s="86">
        <v>1</v>
      </c>
      <c r="C286" s="87" t="s">
        <v>819</v>
      </c>
      <c r="D286" s="87" t="s">
        <v>818</v>
      </c>
      <c r="E286" s="87" t="s">
        <v>816</v>
      </c>
      <c r="F286" s="87" t="s">
        <v>817</v>
      </c>
      <c r="G286" s="87" t="s">
        <v>873</v>
      </c>
      <c r="H286" s="25" t="s">
        <v>815</v>
      </c>
      <c r="I286" s="106" t="s">
        <v>951</v>
      </c>
    </row>
    <row r="287" spans="1:9" ht="165" x14ac:dyDescent="0.25">
      <c r="A287" s="103"/>
      <c r="B287" s="86">
        <v>2</v>
      </c>
      <c r="C287" s="87" t="s">
        <v>886</v>
      </c>
      <c r="D287" s="87" t="s">
        <v>887</v>
      </c>
      <c r="E287" s="87" t="s">
        <v>885</v>
      </c>
      <c r="F287" s="87" t="s">
        <v>888</v>
      </c>
      <c r="G287" s="87" t="s">
        <v>900</v>
      </c>
      <c r="H287" s="25" t="s">
        <v>884</v>
      </c>
      <c r="I287" s="106" t="s">
        <v>940</v>
      </c>
    </row>
    <row r="288" spans="1:9" ht="135" x14ac:dyDescent="0.25">
      <c r="A288" s="18"/>
      <c r="B288" s="86">
        <v>3</v>
      </c>
      <c r="C288" s="87" t="s">
        <v>886</v>
      </c>
      <c r="D288" s="87" t="s">
        <v>891</v>
      </c>
      <c r="E288" s="87" t="s">
        <v>892</v>
      </c>
      <c r="F288" s="87" t="s">
        <v>890</v>
      </c>
      <c r="G288" s="87" t="s">
        <v>893</v>
      </c>
      <c r="H288" s="25" t="s">
        <v>889</v>
      </c>
      <c r="I288" s="106" t="s">
        <v>952</v>
      </c>
    </row>
    <row r="289" spans="1:8" x14ac:dyDescent="0.25">
      <c r="A289" s="18"/>
      <c r="B289" s="86"/>
      <c r="C289" s="87"/>
      <c r="D289" s="87"/>
      <c r="E289" s="87"/>
      <c r="F289" s="87"/>
      <c r="G289" s="87"/>
      <c r="H289" s="25"/>
    </row>
    <row r="290" spans="1:8" x14ac:dyDescent="0.25">
      <c r="A290" s="18"/>
      <c r="B290" s="84"/>
      <c r="C290" s="85"/>
      <c r="D290" s="85"/>
      <c r="E290" s="85"/>
      <c r="F290" s="85"/>
      <c r="G290" s="85"/>
      <c r="H290" s="25"/>
    </row>
    <row r="291" spans="1:8" ht="120" x14ac:dyDescent="0.25">
      <c r="A291" s="18"/>
      <c r="B291" s="86">
        <v>1</v>
      </c>
      <c r="C291" s="87" t="s">
        <v>935</v>
      </c>
      <c r="D291" s="87" t="s">
        <v>660</v>
      </c>
      <c r="E291" s="87" t="s">
        <v>609</v>
      </c>
      <c r="F291" s="87" t="s">
        <v>22</v>
      </c>
      <c r="G291" s="87" t="s">
        <v>921</v>
      </c>
      <c r="H291" s="25"/>
    </row>
    <row r="292" spans="1:8" ht="75" x14ac:dyDescent="0.25">
      <c r="A292" s="18"/>
      <c r="B292" s="64">
        <f t="shared" ref="B292:B301" si="0">B291+1</f>
        <v>2</v>
      </c>
      <c r="C292" s="87" t="s">
        <v>605</v>
      </c>
      <c r="D292" s="60" t="s">
        <v>656</v>
      </c>
      <c r="E292" s="60" t="s">
        <v>655</v>
      </c>
      <c r="F292" s="60" t="s">
        <v>659</v>
      </c>
      <c r="G292" s="87" t="s">
        <v>908</v>
      </c>
      <c r="H292" s="25"/>
    </row>
    <row r="293" spans="1:8" ht="180" x14ac:dyDescent="0.25">
      <c r="A293" s="18"/>
      <c r="B293" s="64">
        <f t="shared" si="0"/>
        <v>3</v>
      </c>
      <c r="C293" s="87" t="s">
        <v>605</v>
      </c>
      <c r="D293" s="60" t="s">
        <v>428</v>
      </c>
      <c r="E293" s="60" t="s">
        <v>914</v>
      </c>
      <c r="F293" s="60" t="s">
        <v>24</v>
      </c>
      <c r="G293" s="60" t="s">
        <v>934</v>
      </c>
      <c r="H293" s="25" t="s">
        <v>913</v>
      </c>
    </row>
    <row r="294" spans="1:8" ht="60" x14ac:dyDescent="0.25">
      <c r="A294" s="104" t="s">
        <v>915</v>
      </c>
      <c r="B294" s="64">
        <f t="shared" si="0"/>
        <v>4</v>
      </c>
      <c r="C294" s="87" t="s">
        <v>605</v>
      </c>
      <c r="D294" s="60" t="s">
        <v>898</v>
      </c>
      <c r="E294" s="60" t="s">
        <v>899</v>
      </c>
      <c r="F294" s="60" t="s">
        <v>21</v>
      </c>
      <c r="G294" s="87" t="s">
        <v>924</v>
      </c>
      <c r="H294" s="25"/>
    </row>
    <row r="295" spans="1:8" ht="75" x14ac:dyDescent="0.25">
      <c r="A295" s="18"/>
      <c r="B295" s="64">
        <f t="shared" si="0"/>
        <v>5</v>
      </c>
      <c r="C295" s="87" t="s">
        <v>605</v>
      </c>
      <c r="D295" s="60" t="s">
        <v>660</v>
      </c>
      <c r="E295" s="60" t="s">
        <v>661</v>
      </c>
      <c r="F295" s="60" t="s">
        <v>658</v>
      </c>
      <c r="G295" s="87" t="s">
        <v>908</v>
      </c>
      <c r="H295" s="25"/>
    </row>
    <row r="296" spans="1:8" ht="75" x14ac:dyDescent="0.25">
      <c r="A296" s="18"/>
      <c r="B296" s="64">
        <f t="shared" si="0"/>
        <v>6</v>
      </c>
      <c r="C296" s="87" t="s">
        <v>897</v>
      </c>
      <c r="D296" s="60" t="s">
        <v>660</v>
      </c>
      <c r="E296" s="60" t="s">
        <v>657</v>
      </c>
      <c r="F296" s="60" t="s">
        <v>723</v>
      </c>
      <c r="G296" s="87" t="s">
        <v>909</v>
      </c>
      <c r="H296" s="25"/>
    </row>
    <row r="297" spans="1:8" ht="60" x14ac:dyDescent="0.25">
      <c r="A297" s="102" t="s">
        <v>793</v>
      </c>
      <c r="B297" s="64">
        <f t="shared" si="0"/>
        <v>7</v>
      </c>
      <c r="C297" s="87" t="s">
        <v>605</v>
      </c>
      <c r="D297" s="60" t="s">
        <v>18</v>
      </c>
      <c r="E297" s="60" t="s">
        <v>606</v>
      </c>
      <c r="F297" s="87" t="s">
        <v>22</v>
      </c>
      <c r="G297" s="87" t="s">
        <v>923</v>
      </c>
      <c r="H297" s="25"/>
    </row>
    <row r="298" spans="1:8" ht="45" x14ac:dyDescent="0.25">
      <c r="A298" s="18"/>
      <c r="B298" s="64">
        <f t="shared" si="0"/>
        <v>8</v>
      </c>
      <c r="C298" s="87" t="s">
        <v>605</v>
      </c>
      <c r="D298" s="60" t="s">
        <v>474</v>
      </c>
      <c r="E298" s="60" t="s">
        <v>607</v>
      </c>
      <c r="F298" s="87" t="s">
        <v>22</v>
      </c>
      <c r="G298" s="87" t="s">
        <v>922</v>
      </c>
      <c r="H298" s="25"/>
    </row>
    <row r="299" spans="1:8" ht="30" x14ac:dyDescent="0.25">
      <c r="A299" s="18"/>
      <c r="B299" s="64">
        <f t="shared" si="0"/>
        <v>9</v>
      </c>
      <c r="C299" s="87" t="s">
        <v>605</v>
      </c>
      <c r="D299" s="60" t="s">
        <v>825</v>
      </c>
      <c r="E299" s="60" t="s">
        <v>826</v>
      </c>
      <c r="F299" s="60" t="s">
        <v>658</v>
      </c>
      <c r="G299" s="87" t="s">
        <v>936</v>
      </c>
      <c r="H299" s="25"/>
    </row>
    <row r="300" spans="1:8" ht="75" x14ac:dyDescent="0.25">
      <c r="A300" s="18"/>
      <c r="B300" s="64">
        <f t="shared" si="0"/>
        <v>10</v>
      </c>
      <c r="C300" s="87" t="s">
        <v>605</v>
      </c>
      <c r="D300" s="60" t="s">
        <v>663</v>
      </c>
      <c r="E300" s="60" t="s">
        <v>662</v>
      </c>
      <c r="F300" s="60" t="s">
        <v>658</v>
      </c>
      <c r="G300" s="87" t="s">
        <v>908</v>
      </c>
      <c r="H300" s="25"/>
    </row>
    <row r="301" spans="1:8" ht="75" x14ac:dyDescent="0.25">
      <c r="A301" s="18"/>
      <c r="B301" s="64">
        <f t="shared" si="0"/>
        <v>11</v>
      </c>
      <c r="C301" s="87" t="s">
        <v>605</v>
      </c>
      <c r="D301" s="60" t="s">
        <v>663</v>
      </c>
      <c r="E301" s="60" t="s">
        <v>664</v>
      </c>
      <c r="F301" s="60" t="s">
        <v>658</v>
      </c>
      <c r="G301" s="87" t="s">
        <v>908</v>
      </c>
      <c r="H301" s="25"/>
    </row>
    <row r="302" spans="1:8" x14ac:dyDescent="0.25">
      <c r="A302" s="18"/>
      <c r="B302" s="84"/>
      <c r="C302" s="85"/>
      <c r="D302" s="85"/>
      <c r="E302" s="85"/>
      <c r="F302" s="85"/>
      <c r="G302" s="85"/>
      <c r="H302" s="25"/>
    </row>
    <row r="303" spans="1:8" ht="240" x14ac:dyDescent="0.25">
      <c r="A303" s="18"/>
      <c r="B303" s="64">
        <v>1</v>
      </c>
      <c r="C303" s="87" t="s">
        <v>966</v>
      </c>
      <c r="D303" s="60" t="s">
        <v>967</v>
      </c>
      <c r="E303" s="60" t="s">
        <v>968</v>
      </c>
      <c r="F303" s="60" t="s">
        <v>969</v>
      </c>
      <c r="G303" s="87" t="s">
        <v>970</v>
      </c>
      <c r="H303" s="25" t="s">
        <v>965</v>
      </c>
    </row>
    <row r="304" spans="1:8" ht="409.5" x14ac:dyDescent="0.25">
      <c r="A304" s="18"/>
      <c r="B304" s="64">
        <f t="shared" ref="B304:B310" si="1">B303+1</f>
        <v>2</v>
      </c>
      <c r="C304" s="87" t="s">
        <v>666</v>
      </c>
      <c r="D304" s="60" t="s">
        <v>428</v>
      </c>
      <c r="E304" s="60" t="s">
        <v>874</v>
      </c>
      <c r="F304" s="60" t="s">
        <v>689</v>
      </c>
      <c r="G304" s="87" t="s">
        <v>964</v>
      </c>
      <c r="H304" s="25" t="s">
        <v>963</v>
      </c>
    </row>
    <row r="305" spans="1:8" ht="75" x14ac:dyDescent="0.25">
      <c r="A305" s="18"/>
      <c r="B305" s="64">
        <f t="shared" si="1"/>
        <v>3</v>
      </c>
      <c r="C305" s="87" t="s">
        <v>666</v>
      </c>
      <c r="D305" s="60" t="s">
        <v>428</v>
      </c>
      <c r="E305" s="60" t="s">
        <v>874</v>
      </c>
      <c r="F305" s="60" t="s">
        <v>687</v>
      </c>
      <c r="G305" s="87" t="s">
        <v>910</v>
      </c>
      <c r="H305" s="25"/>
    </row>
    <row r="306" spans="1:8" ht="75" x14ac:dyDescent="0.25">
      <c r="A306" s="18"/>
      <c r="B306" s="64">
        <f t="shared" si="1"/>
        <v>4</v>
      </c>
      <c r="C306" s="87" t="s">
        <v>666</v>
      </c>
      <c r="D306" s="60" t="s">
        <v>16</v>
      </c>
      <c r="E306" s="60" t="s">
        <v>874</v>
      </c>
      <c r="F306" s="60" t="s">
        <v>688</v>
      </c>
      <c r="G306" s="87" t="s">
        <v>910</v>
      </c>
      <c r="H306" s="25"/>
    </row>
    <row r="307" spans="1:8" ht="75" x14ac:dyDescent="0.25">
      <c r="A307" s="18"/>
      <c r="B307" s="64">
        <f t="shared" si="1"/>
        <v>5</v>
      </c>
      <c r="C307" s="87" t="s">
        <v>669</v>
      </c>
      <c r="D307" s="60" t="s">
        <v>670</v>
      </c>
      <c r="E307" s="60" t="s">
        <v>668</v>
      </c>
      <c r="F307" s="60" t="s">
        <v>658</v>
      </c>
      <c r="G307" s="87" t="s">
        <v>905</v>
      </c>
      <c r="H307" s="25"/>
    </row>
    <row r="308" spans="1:8" ht="75" x14ac:dyDescent="0.25">
      <c r="A308" s="18"/>
      <c r="B308" s="64">
        <f t="shared" si="1"/>
        <v>6</v>
      </c>
      <c r="C308" s="87" t="s">
        <v>666</v>
      </c>
      <c r="D308" s="60" t="s">
        <v>16</v>
      </c>
      <c r="E308" s="60" t="s">
        <v>874</v>
      </c>
      <c r="F308" s="60" t="s">
        <v>690</v>
      </c>
      <c r="G308" s="87" t="s">
        <v>911</v>
      </c>
      <c r="H308" s="25"/>
    </row>
    <row r="309" spans="1:8" ht="75" x14ac:dyDescent="0.25">
      <c r="A309" s="18"/>
      <c r="B309" s="64">
        <f t="shared" si="1"/>
        <v>7</v>
      </c>
      <c r="C309" s="87" t="s">
        <v>666</v>
      </c>
      <c r="D309" s="60" t="s">
        <v>667</v>
      </c>
      <c r="E309" s="60" t="s">
        <v>665</v>
      </c>
      <c r="F309" s="60" t="s">
        <v>658</v>
      </c>
      <c r="G309" s="87" t="s">
        <v>905</v>
      </c>
      <c r="H309" s="25"/>
    </row>
    <row r="310" spans="1:8" x14ac:dyDescent="0.25">
      <c r="A310" s="18"/>
      <c r="B310" s="64">
        <f t="shared" si="1"/>
        <v>8</v>
      </c>
      <c r="C310" s="87" t="s">
        <v>666</v>
      </c>
      <c r="D310" s="60" t="s">
        <v>342</v>
      </c>
      <c r="E310" s="60" t="s">
        <v>916</v>
      </c>
      <c r="F310" s="60" t="s">
        <v>12</v>
      </c>
      <c r="G310" s="87" t="s">
        <v>974</v>
      </c>
      <c r="H310" s="25"/>
    </row>
    <row r="311" spans="1:8" x14ac:dyDescent="0.25">
      <c r="A311" s="18"/>
      <c r="B311" s="84"/>
      <c r="C311" s="85"/>
      <c r="D311" s="85"/>
      <c r="E311" s="85"/>
      <c r="F311" s="85"/>
      <c r="G311" s="85"/>
      <c r="H311" s="25"/>
    </row>
    <row r="312" spans="1:8" ht="165" x14ac:dyDescent="0.25">
      <c r="A312" s="18"/>
      <c r="B312" s="64">
        <f>'2'!B310+1</f>
        <v>9</v>
      </c>
      <c r="C312" s="105" t="s">
        <v>904</v>
      </c>
      <c r="D312" s="60"/>
      <c r="E312" s="60" t="s">
        <v>902</v>
      </c>
      <c r="F312" s="60" t="s">
        <v>903</v>
      </c>
      <c r="G312" s="87" t="s">
        <v>917</v>
      </c>
      <c r="H312" s="25" t="s">
        <v>901</v>
      </c>
    </row>
    <row r="313" spans="1:8" x14ac:dyDescent="0.25">
      <c r="A313" s="18"/>
      <c r="B313" s="64"/>
      <c r="C313" s="87"/>
      <c r="D313" s="60"/>
      <c r="E313" s="60"/>
      <c r="F313" s="60"/>
      <c r="G313" s="87"/>
      <c r="H313" s="25"/>
    </row>
    <row r="314" spans="1:8" x14ac:dyDescent="0.25">
      <c r="A314" s="18"/>
      <c r="B314" s="84"/>
      <c r="C314" s="85"/>
      <c r="D314" s="85"/>
      <c r="E314" s="85"/>
      <c r="F314" s="85"/>
      <c r="G314" s="85"/>
      <c r="H314" s="25"/>
    </row>
    <row r="315" spans="1:8" ht="75" x14ac:dyDescent="0.25">
      <c r="A315" s="18"/>
      <c r="B315" s="64">
        <v>1</v>
      </c>
      <c r="C315" s="87" t="s">
        <v>671</v>
      </c>
      <c r="D315" s="60" t="s">
        <v>672</v>
      </c>
      <c r="E315" s="60" t="s">
        <v>827</v>
      </c>
      <c r="F315" s="60" t="s">
        <v>673</v>
      </c>
      <c r="G315" s="87" t="s">
        <v>828</v>
      </c>
      <c r="H315" s="25"/>
    </row>
    <row r="316" spans="1:8" ht="105" x14ac:dyDescent="0.25">
      <c r="A316" s="18"/>
      <c r="B316" s="64">
        <f>B315+1</f>
        <v>2</v>
      </c>
      <c r="C316" s="87" t="s">
        <v>679</v>
      </c>
      <c r="D316" s="60" t="s">
        <v>814</v>
      </c>
      <c r="E316" s="60" t="s">
        <v>812</v>
      </c>
      <c r="F316" s="60" t="s">
        <v>813</v>
      </c>
      <c r="G316" s="60" t="s">
        <v>872</v>
      </c>
      <c r="H316" s="25" t="s">
        <v>811</v>
      </c>
    </row>
    <row r="317" spans="1:8" ht="75" x14ac:dyDescent="0.25">
      <c r="A317" s="18"/>
      <c r="B317" s="64">
        <f>B316+1</f>
        <v>3</v>
      </c>
      <c r="C317" s="87" t="s">
        <v>679</v>
      </c>
      <c r="D317" s="60" t="s">
        <v>676</v>
      </c>
      <c r="E317" s="60" t="s">
        <v>678</v>
      </c>
      <c r="F317" s="60" t="s">
        <v>677</v>
      </c>
      <c r="G317" s="87" t="s">
        <v>905</v>
      </c>
      <c r="H317" s="25"/>
    </row>
    <row r="318" spans="1:8" ht="75" x14ac:dyDescent="0.25">
      <c r="A318" s="18"/>
      <c r="B318" s="64">
        <f>B317+1</f>
        <v>4</v>
      </c>
      <c r="C318" s="87" t="s">
        <v>675</v>
      </c>
      <c r="D318" s="60" t="s">
        <v>676</v>
      </c>
      <c r="E318" s="60" t="s">
        <v>674</v>
      </c>
      <c r="F318" s="60" t="s">
        <v>677</v>
      </c>
      <c r="G318" s="87" t="s">
        <v>906</v>
      </c>
      <c r="H318" s="25"/>
    </row>
    <row r="319" spans="1:8" ht="75" x14ac:dyDescent="0.25">
      <c r="A319" s="18"/>
      <c r="B319" s="64">
        <f>B318+1</f>
        <v>5</v>
      </c>
      <c r="C319" s="87" t="s">
        <v>681</v>
      </c>
      <c r="D319" s="60" t="s">
        <v>16</v>
      </c>
      <c r="E319" s="60" t="s">
        <v>680</v>
      </c>
      <c r="F319" s="60" t="s">
        <v>677</v>
      </c>
      <c r="G319" s="87" t="s">
        <v>905</v>
      </c>
      <c r="H319" s="25" t="s">
        <v>918</v>
      </c>
    </row>
    <row r="320" spans="1:8" x14ac:dyDescent="0.25">
      <c r="A320" s="18"/>
      <c r="B320" s="89"/>
      <c r="C320" s="90"/>
      <c r="D320" s="90"/>
      <c r="E320" s="90"/>
      <c r="F320" s="90"/>
      <c r="G320" s="90"/>
      <c r="H320" s="25"/>
    </row>
    <row r="321" spans="1:9" x14ac:dyDescent="0.25">
      <c r="A321" s="18"/>
      <c r="B321" s="84"/>
      <c r="C321" s="85"/>
      <c r="D321" s="85"/>
      <c r="E321" s="85"/>
      <c r="F321" s="85"/>
      <c r="G321" s="85"/>
      <c r="H321" s="25"/>
    </row>
    <row r="322" spans="1:9" ht="75" x14ac:dyDescent="0.25">
      <c r="A322" s="18"/>
      <c r="B322" s="64">
        <v>1</v>
      </c>
      <c r="C322" s="87" t="s">
        <v>683</v>
      </c>
      <c r="D322" s="60" t="s">
        <v>16</v>
      </c>
      <c r="E322" s="60" t="s">
        <v>682</v>
      </c>
      <c r="F322" s="60" t="s">
        <v>677</v>
      </c>
      <c r="G322" s="87" t="s">
        <v>905</v>
      </c>
      <c r="H322" s="25"/>
    </row>
    <row r="323" spans="1:9" ht="105" x14ac:dyDescent="0.25">
      <c r="A323" s="18"/>
      <c r="B323" s="64">
        <f>B322+1</f>
        <v>2</v>
      </c>
      <c r="C323" s="87" t="s">
        <v>692</v>
      </c>
      <c r="D323" s="60" t="s">
        <v>776</v>
      </c>
      <c r="E323" s="60" t="s">
        <v>691</v>
      </c>
      <c r="F323" s="60" t="s">
        <v>775</v>
      </c>
      <c r="G323" s="87" t="s">
        <v>971</v>
      </c>
      <c r="H323" s="25"/>
    </row>
    <row r="324" spans="1:9" x14ac:dyDescent="0.25">
      <c r="A324" s="18"/>
      <c r="B324" s="64"/>
      <c r="C324" s="87"/>
      <c r="D324" s="60"/>
      <c r="E324" s="60"/>
      <c r="F324" s="60"/>
      <c r="G324" s="87"/>
      <c r="H324" s="25"/>
    </row>
    <row r="325" spans="1:9" x14ac:dyDescent="0.25">
      <c r="A325" s="18"/>
      <c r="B325" s="84"/>
      <c r="C325" s="85"/>
      <c r="D325" s="85"/>
      <c r="E325" s="85"/>
      <c r="F325" s="85"/>
      <c r="G325" s="85"/>
      <c r="H325" s="25"/>
    </row>
    <row r="326" spans="1:9" ht="75" x14ac:dyDescent="0.25">
      <c r="A326" s="18"/>
      <c r="B326" s="64">
        <v>1</v>
      </c>
      <c r="C326" s="87" t="s">
        <v>685</v>
      </c>
      <c r="D326" s="60" t="s">
        <v>676</v>
      </c>
      <c r="E326" s="60" t="s">
        <v>684</v>
      </c>
      <c r="F326" s="60" t="s">
        <v>686</v>
      </c>
      <c r="G326" s="87" t="s">
        <v>905</v>
      </c>
      <c r="H326" s="25"/>
    </row>
    <row r="327" spans="1:9" ht="105" x14ac:dyDescent="0.25">
      <c r="A327" s="18"/>
      <c r="B327" s="64"/>
      <c r="C327" s="87" t="s">
        <v>780</v>
      </c>
      <c r="D327" s="60" t="s">
        <v>782</v>
      </c>
      <c r="E327" s="60" t="s">
        <v>781</v>
      </c>
      <c r="F327" s="60" t="s">
        <v>779</v>
      </c>
      <c r="G327" s="87" t="s">
        <v>977</v>
      </c>
      <c r="H327" s="25" t="s">
        <v>778</v>
      </c>
      <c r="I327" s="25" t="s">
        <v>972</v>
      </c>
    </row>
    <row r="328" spans="1:9" x14ac:dyDescent="0.25">
      <c r="A328" s="18"/>
      <c r="B328" s="64"/>
      <c r="C328" s="87"/>
      <c r="D328" s="60"/>
      <c r="E328" s="60"/>
      <c r="F328" s="60"/>
      <c r="G328" s="87"/>
      <c r="H328" s="25"/>
    </row>
    <row r="329" spans="1:9" x14ac:dyDescent="0.25">
      <c r="A329" s="18"/>
      <c r="B329" s="64"/>
      <c r="C329" s="87"/>
      <c r="D329" s="60"/>
      <c r="E329" s="60"/>
      <c r="F329" s="60"/>
      <c r="G329" s="87"/>
      <c r="H329" s="25"/>
    </row>
    <row r="330" spans="1:9" x14ac:dyDescent="0.25">
      <c r="A330" s="18"/>
      <c r="B330" s="84"/>
      <c r="C330" s="85"/>
      <c r="D330" s="85"/>
      <c r="E330" s="85"/>
      <c r="F330" s="85"/>
      <c r="G330" s="85"/>
      <c r="H330" s="25"/>
    </row>
    <row r="331" spans="1:9" ht="255" x14ac:dyDescent="0.25">
      <c r="A331" s="18"/>
      <c r="B331" s="64">
        <v>1</v>
      </c>
      <c r="C331" s="87" t="s">
        <v>958</v>
      </c>
      <c r="D331" s="60" t="s">
        <v>959</v>
      </c>
      <c r="E331" s="60" t="s">
        <v>957</v>
      </c>
      <c r="F331" s="60" t="s">
        <v>960</v>
      </c>
      <c r="G331" s="87" t="s">
        <v>961</v>
      </c>
      <c r="H331" s="25" t="s">
        <v>956</v>
      </c>
    </row>
    <row r="332" spans="1:9" ht="165" x14ac:dyDescent="0.25">
      <c r="A332" s="18"/>
      <c r="B332" s="64">
        <f>B331+1</f>
        <v>2</v>
      </c>
      <c r="C332" s="87" t="s">
        <v>958</v>
      </c>
      <c r="D332" s="60" t="s">
        <v>436</v>
      </c>
      <c r="E332" s="60" t="s">
        <v>880</v>
      </c>
      <c r="F332" s="60"/>
      <c r="G332" s="87" t="s">
        <v>979</v>
      </c>
      <c r="H332" s="25" t="s">
        <v>978</v>
      </c>
    </row>
    <row r="333" spans="1:9" x14ac:dyDescent="0.25">
      <c r="A333" s="18"/>
      <c r="B333" s="64"/>
      <c r="C333" s="87"/>
      <c r="D333" s="60"/>
      <c r="E333" s="60"/>
      <c r="F333" s="60"/>
      <c r="G333" s="87"/>
      <c r="H333" s="25"/>
    </row>
    <row r="334" spans="1:9" x14ac:dyDescent="0.25">
      <c r="A334" s="18"/>
      <c r="B334" s="84"/>
      <c r="C334" s="85"/>
      <c r="D334" s="85"/>
      <c r="E334" s="85"/>
      <c r="F334" s="85"/>
      <c r="G334" s="85"/>
      <c r="H334" s="25"/>
    </row>
    <row r="335" spans="1:9" ht="75" x14ac:dyDescent="0.25">
      <c r="A335" s="18"/>
      <c r="B335" s="64">
        <v>1</v>
      </c>
      <c r="C335" s="87" t="s">
        <v>696</v>
      </c>
      <c r="D335" s="60" t="s">
        <v>428</v>
      </c>
      <c r="E335" s="60" t="s">
        <v>989</v>
      </c>
      <c r="F335" s="60" t="s">
        <v>697</v>
      </c>
      <c r="G335" s="87" t="s">
        <v>990</v>
      </c>
      <c r="H335" s="25"/>
    </row>
    <row r="336" spans="1:9" x14ac:dyDescent="0.25">
      <c r="A336" s="18"/>
      <c r="B336" s="64"/>
      <c r="C336" s="87"/>
      <c r="D336" s="60"/>
      <c r="E336" s="60"/>
      <c r="F336" s="60"/>
      <c r="G336" s="87"/>
      <c r="H336" s="25"/>
    </row>
    <row r="337" spans="1:10" x14ac:dyDescent="0.25">
      <c r="A337" s="18"/>
      <c r="B337" s="84"/>
      <c r="C337" s="85"/>
      <c r="D337" s="85"/>
      <c r="E337" s="85"/>
      <c r="F337" s="85"/>
      <c r="G337" s="85"/>
      <c r="H337" s="25"/>
    </row>
    <row r="338" spans="1:10" ht="135" x14ac:dyDescent="0.25">
      <c r="A338" s="104" t="s">
        <v>912</v>
      </c>
      <c r="B338" s="64">
        <v>1</v>
      </c>
      <c r="C338" s="87" t="s">
        <v>694</v>
      </c>
      <c r="D338" s="60" t="s">
        <v>676</v>
      </c>
      <c r="E338" s="60" t="s">
        <v>693</v>
      </c>
      <c r="F338" s="60" t="s">
        <v>695</v>
      </c>
      <c r="G338" s="87" t="s">
        <v>1017</v>
      </c>
      <c r="H338" s="25"/>
    </row>
    <row r="339" spans="1:10" ht="300" x14ac:dyDescent="0.25">
      <c r="A339" s="104"/>
      <c r="B339" s="64">
        <v>2</v>
      </c>
      <c r="C339" s="87" t="s">
        <v>694</v>
      </c>
      <c r="D339" s="60" t="s">
        <v>16</v>
      </c>
      <c r="E339" s="60" t="s">
        <v>988</v>
      </c>
      <c r="F339" s="60" t="s">
        <v>22</v>
      </c>
      <c r="G339" s="87" t="s">
        <v>1015</v>
      </c>
      <c r="H339" s="25" t="s">
        <v>987</v>
      </c>
    </row>
    <row r="340" spans="1:10" x14ac:dyDescent="0.25">
      <c r="A340" s="104"/>
      <c r="B340" s="64"/>
      <c r="C340" s="87"/>
      <c r="D340" s="60"/>
      <c r="E340" s="60"/>
      <c r="F340" s="60"/>
      <c r="G340" s="87"/>
      <c r="H340" s="25"/>
    </row>
    <row r="341" spans="1:10" x14ac:dyDescent="0.25">
      <c r="A341" s="104"/>
      <c r="B341" s="84"/>
      <c r="C341" s="85"/>
      <c r="D341" s="85"/>
      <c r="E341" s="85"/>
      <c r="F341" s="85"/>
      <c r="G341" s="85"/>
      <c r="H341" s="25"/>
    </row>
    <row r="342" spans="1:10" ht="240" x14ac:dyDescent="0.25">
      <c r="A342" s="104"/>
      <c r="B342" s="64">
        <v>1</v>
      </c>
      <c r="C342" s="87" t="s">
        <v>919</v>
      </c>
      <c r="D342" s="60" t="s">
        <v>15</v>
      </c>
      <c r="E342" s="60" t="s">
        <v>1027</v>
      </c>
      <c r="F342" s="109" t="s">
        <v>9</v>
      </c>
      <c r="G342" s="87" t="s">
        <v>983</v>
      </c>
      <c r="H342" s="25" t="s">
        <v>1005</v>
      </c>
      <c r="I342" s="27" t="s">
        <v>1176</v>
      </c>
      <c r="J342" s="4">
        <v>193</v>
      </c>
    </row>
    <row r="343" spans="1:10" ht="75" x14ac:dyDescent="0.25">
      <c r="A343" s="104" t="s">
        <v>985</v>
      </c>
      <c r="B343" s="64">
        <f>B342+1</f>
        <v>2</v>
      </c>
      <c r="C343" s="87" t="s">
        <v>919</v>
      </c>
      <c r="D343" s="60" t="s">
        <v>16</v>
      </c>
      <c r="E343" s="60" t="s">
        <v>984</v>
      </c>
      <c r="F343" s="109" t="s">
        <v>920</v>
      </c>
      <c r="G343" s="87" t="s">
        <v>982</v>
      </c>
      <c r="H343" s="25" t="s">
        <v>980</v>
      </c>
      <c r="I343" s="25" t="s">
        <v>1177</v>
      </c>
    </row>
    <row r="344" spans="1:10" ht="60" x14ac:dyDescent="0.25">
      <c r="A344" s="18"/>
      <c r="B344" s="64">
        <f>B343+1</f>
        <v>3</v>
      </c>
      <c r="C344" s="87" t="s">
        <v>919</v>
      </c>
      <c r="D344" s="60" t="s">
        <v>13</v>
      </c>
      <c r="E344" s="60" t="s">
        <v>976</v>
      </c>
      <c r="F344" s="60" t="s">
        <v>920</v>
      </c>
      <c r="G344" s="87" t="s">
        <v>986</v>
      </c>
      <c r="H344" s="60" t="s">
        <v>1104</v>
      </c>
      <c r="I344" s="17" t="s">
        <v>1202</v>
      </c>
    </row>
    <row r="345" spans="1:10" x14ac:dyDescent="0.25">
      <c r="A345" s="18"/>
      <c r="B345" s="64"/>
      <c r="C345" s="87"/>
      <c r="D345" s="60"/>
      <c r="E345" s="60"/>
      <c r="F345" s="60"/>
      <c r="G345" s="87"/>
      <c r="H345" s="25"/>
    </row>
    <row r="346" spans="1:10" x14ac:dyDescent="0.25">
      <c r="A346" s="18"/>
      <c r="B346" s="84"/>
      <c r="C346" s="85"/>
      <c r="D346" s="85"/>
      <c r="E346" s="85"/>
      <c r="F346" s="85"/>
      <c r="G346" s="85"/>
      <c r="H346" s="25"/>
    </row>
    <row r="347" spans="1:10" ht="135" x14ac:dyDescent="0.25">
      <c r="A347" s="18"/>
      <c r="B347" s="64">
        <v>1</v>
      </c>
      <c r="C347" s="87" t="s">
        <v>757</v>
      </c>
      <c r="D347" s="60" t="s">
        <v>758</v>
      </c>
      <c r="E347" s="60" t="s">
        <v>759</v>
      </c>
      <c r="F347" s="87" t="s">
        <v>810</v>
      </c>
      <c r="G347" s="87" t="s">
        <v>824</v>
      </c>
      <c r="H347" s="25" t="s">
        <v>756</v>
      </c>
      <c r="I347" s="27" t="s">
        <v>1201</v>
      </c>
    </row>
    <row r="348" spans="1:10" ht="195" x14ac:dyDescent="0.25">
      <c r="A348" s="18"/>
      <c r="B348" s="64">
        <f>B347+1</f>
        <v>2</v>
      </c>
      <c r="C348" s="87" t="s">
        <v>1002</v>
      </c>
      <c r="D348" s="60" t="s">
        <v>1000</v>
      </c>
      <c r="E348" s="60" t="s">
        <v>999</v>
      </c>
      <c r="F348" s="87" t="s">
        <v>1001</v>
      </c>
      <c r="G348" s="87" t="s">
        <v>1025</v>
      </c>
      <c r="H348" s="110" t="s">
        <v>997</v>
      </c>
      <c r="I348" s="27" t="s">
        <v>1200</v>
      </c>
    </row>
    <row r="349" spans="1:10" ht="75" x14ac:dyDescent="0.25">
      <c r="A349" s="18"/>
      <c r="B349" s="64">
        <f>B348+1</f>
        <v>3</v>
      </c>
      <c r="C349" s="87" t="s">
        <v>698</v>
      </c>
      <c r="D349" s="60" t="s">
        <v>676</v>
      </c>
      <c r="E349" s="60" t="s">
        <v>962</v>
      </c>
      <c r="F349" s="60" t="s">
        <v>699</v>
      </c>
      <c r="G349" s="87" t="s">
        <v>907</v>
      </c>
      <c r="H349" s="60" t="s">
        <v>1105</v>
      </c>
      <c r="I349" s="17" t="s">
        <v>1199</v>
      </c>
    </row>
    <row r="350" spans="1:10" ht="195" x14ac:dyDescent="0.25">
      <c r="A350" s="18"/>
      <c r="B350" s="64">
        <f>B349+1</f>
        <v>4</v>
      </c>
      <c r="C350" s="87" t="s">
        <v>698</v>
      </c>
      <c r="D350" s="60" t="s">
        <v>1028</v>
      </c>
      <c r="E350" s="60" t="s">
        <v>1036</v>
      </c>
      <c r="F350" s="60" t="s">
        <v>1029</v>
      </c>
      <c r="G350" s="87" t="s">
        <v>1030</v>
      </c>
      <c r="H350" s="25" t="s">
        <v>1035</v>
      </c>
      <c r="I350" s="36" t="s">
        <v>1198</v>
      </c>
    </row>
    <row r="351" spans="1:10" ht="150" x14ac:dyDescent="0.25">
      <c r="A351" s="102" t="s">
        <v>973</v>
      </c>
      <c r="B351" s="64">
        <f>B350+1</f>
        <v>5</v>
      </c>
      <c r="C351" s="87" t="s">
        <v>698</v>
      </c>
      <c r="D351" s="60" t="s">
        <v>700</v>
      </c>
      <c r="E351" s="60" t="s">
        <v>992</v>
      </c>
      <c r="F351" s="60" t="s">
        <v>695</v>
      </c>
      <c r="G351" s="87" t="s">
        <v>993</v>
      </c>
      <c r="H351" s="25" t="s">
        <v>991</v>
      </c>
      <c r="I351" s="36" t="s">
        <v>1197</v>
      </c>
    </row>
    <row r="352" spans="1:10" x14ac:dyDescent="0.25">
      <c r="A352" s="18"/>
      <c r="B352" s="64"/>
      <c r="C352" s="87"/>
      <c r="D352" s="60"/>
      <c r="E352" s="60"/>
      <c r="F352" s="60"/>
      <c r="G352" s="87"/>
      <c r="H352" s="25"/>
    </row>
    <row r="353" spans="1:9" x14ac:dyDescent="0.25">
      <c r="A353" s="18"/>
      <c r="B353" s="84"/>
      <c r="C353" s="85"/>
      <c r="D353" s="85"/>
      <c r="E353" s="85"/>
      <c r="F353" s="85"/>
      <c r="G353" s="85"/>
      <c r="H353" s="25"/>
    </row>
    <row r="354" spans="1:9" ht="285" x14ac:dyDescent="0.25">
      <c r="A354" s="18"/>
      <c r="B354" s="64">
        <v>1</v>
      </c>
      <c r="C354" s="87" t="s">
        <v>702</v>
      </c>
      <c r="D354" s="60" t="s">
        <v>994</v>
      </c>
      <c r="E354" s="60" t="s">
        <v>701</v>
      </c>
      <c r="F354" s="60" t="s">
        <v>1042</v>
      </c>
      <c r="G354" s="87" t="s">
        <v>995</v>
      </c>
      <c r="H354" s="25" t="s">
        <v>996</v>
      </c>
      <c r="I354" s="30" t="s">
        <v>1196</v>
      </c>
    </row>
    <row r="355" spans="1:9" ht="135" x14ac:dyDescent="0.25">
      <c r="A355" s="18"/>
      <c r="B355" s="64">
        <v>2</v>
      </c>
      <c r="C355" s="87" t="s">
        <v>777</v>
      </c>
      <c r="D355" s="60" t="s">
        <v>1003</v>
      </c>
      <c r="E355" s="60" t="s">
        <v>1004</v>
      </c>
      <c r="F355" s="60" t="s">
        <v>1001</v>
      </c>
      <c r="G355" s="87" t="s">
        <v>1026</v>
      </c>
      <c r="H355" s="27" t="s">
        <v>998</v>
      </c>
      <c r="I355" s="30" t="s">
        <v>1195</v>
      </c>
    </row>
    <row r="356" spans="1:9" ht="285" x14ac:dyDescent="0.25">
      <c r="A356" s="18"/>
      <c r="B356" s="64">
        <v>3</v>
      </c>
      <c r="C356" s="87" t="s">
        <v>777</v>
      </c>
      <c r="D356" s="60" t="s">
        <v>15</v>
      </c>
      <c r="E356" s="60" t="s">
        <v>703</v>
      </c>
      <c r="F356" s="60" t="s">
        <v>357</v>
      </c>
      <c r="G356" s="87" t="s">
        <v>770</v>
      </c>
      <c r="H356" s="60" t="s">
        <v>1193</v>
      </c>
      <c r="I356" s="30" t="s">
        <v>1194</v>
      </c>
    </row>
    <row r="357" spans="1:9" x14ac:dyDescent="0.25">
      <c r="A357" s="18"/>
      <c r="B357" s="84"/>
      <c r="C357" s="85"/>
      <c r="D357" s="85"/>
      <c r="E357" s="85"/>
      <c r="F357" s="85"/>
      <c r="G357" s="85"/>
      <c r="H357" s="25"/>
    </row>
    <row r="358" spans="1:9" ht="45" x14ac:dyDescent="0.25">
      <c r="A358" s="18"/>
      <c r="B358" s="64">
        <v>1</v>
      </c>
      <c r="C358" s="87" t="s">
        <v>925</v>
      </c>
      <c r="D358" s="60" t="s">
        <v>926</v>
      </c>
      <c r="E358" s="60" t="s">
        <v>929</v>
      </c>
      <c r="F358" s="60" t="s">
        <v>928</v>
      </c>
      <c r="G358" s="87" t="s">
        <v>930</v>
      </c>
      <c r="H358" s="25" t="s">
        <v>1191</v>
      </c>
      <c r="I358" s="30" t="s">
        <v>1192</v>
      </c>
    </row>
    <row r="359" spans="1:9" x14ac:dyDescent="0.25">
      <c r="A359" s="18"/>
      <c r="B359" s="64"/>
      <c r="C359" s="87"/>
      <c r="D359" s="60"/>
      <c r="E359" s="60"/>
      <c r="F359" s="60"/>
      <c r="G359" s="87"/>
      <c r="H359" s="25"/>
    </row>
    <row r="360" spans="1:9" x14ac:dyDescent="0.25">
      <c r="A360" s="18"/>
      <c r="B360" s="84"/>
      <c r="C360" s="85"/>
      <c r="D360" s="85"/>
      <c r="E360" s="85"/>
      <c r="F360" s="85"/>
      <c r="G360" s="85"/>
      <c r="H360" s="25"/>
    </row>
    <row r="361" spans="1:9" ht="105" x14ac:dyDescent="0.25">
      <c r="A361" s="18"/>
      <c r="B361" s="89">
        <v>1</v>
      </c>
      <c r="C361" s="87" t="s">
        <v>1013</v>
      </c>
      <c r="D361" s="60" t="s">
        <v>436</v>
      </c>
      <c r="E361" s="60" t="s">
        <v>1047</v>
      </c>
      <c r="F361" s="90" t="s">
        <v>1046</v>
      </c>
      <c r="G361" s="90" t="s">
        <v>1049</v>
      </c>
      <c r="H361" s="25" t="s">
        <v>1045</v>
      </c>
      <c r="I361" s="27" t="s">
        <v>1190</v>
      </c>
    </row>
    <row r="362" spans="1:9" ht="165" x14ac:dyDescent="0.25">
      <c r="A362" s="18"/>
      <c r="B362" s="64">
        <f>B361+1</f>
        <v>2</v>
      </c>
      <c r="C362" s="87" t="s">
        <v>1013</v>
      </c>
      <c r="D362" s="60" t="s">
        <v>1014</v>
      </c>
      <c r="E362" s="60" t="s">
        <v>981</v>
      </c>
      <c r="F362" s="60" t="s">
        <v>24</v>
      </c>
      <c r="G362" s="87" t="s">
        <v>1016</v>
      </c>
      <c r="H362" s="25" t="s">
        <v>1012</v>
      </c>
      <c r="I362" s="36" t="s">
        <v>1189</v>
      </c>
    </row>
    <row r="363" spans="1:9" ht="120" x14ac:dyDescent="0.25">
      <c r="A363" s="18"/>
      <c r="B363" s="64">
        <f>B362+1</f>
        <v>3</v>
      </c>
      <c r="C363" s="87" t="s">
        <v>1010</v>
      </c>
      <c r="D363" s="60" t="s">
        <v>1011</v>
      </c>
      <c r="E363" s="111" t="s">
        <v>1008</v>
      </c>
      <c r="F363" s="60" t="s">
        <v>1009</v>
      </c>
      <c r="G363" s="87" t="s">
        <v>1007</v>
      </c>
      <c r="H363" s="25" t="s">
        <v>1006</v>
      </c>
      <c r="I363" t="s">
        <v>940</v>
      </c>
    </row>
    <row r="364" spans="1:9" ht="150" x14ac:dyDescent="0.25">
      <c r="A364" s="18"/>
      <c r="B364" s="64">
        <f>B363+1</f>
        <v>4</v>
      </c>
      <c r="C364" s="87" t="s">
        <v>1010</v>
      </c>
      <c r="D364" s="60" t="s">
        <v>1031</v>
      </c>
      <c r="E364" s="60" t="s">
        <v>1034</v>
      </c>
      <c r="F364" s="60" t="s">
        <v>1032</v>
      </c>
      <c r="G364" s="87" t="s">
        <v>1048</v>
      </c>
      <c r="H364" s="25" t="s">
        <v>1033</v>
      </c>
      <c r="I364" s="36" t="s">
        <v>1188</v>
      </c>
    </row>
    <row r="365" spans="1:9" x14ac:dyDescent="0.25">
      <c r="A365" s="18"/>
      <c r="B365" s="64"/>
      <c r="C365" s="87"/>
      <c r="D365" s="60"/>
      <c r="E365" s="60"/>
      <c r="F365" s="60"/>
      <c r="G365" s="87"/>
      <c r="H365" s="25"/>
    </row>
    <row r="366" spans="1:9" x14ac:dyDescent="0.25">
      <c r="A366" s="18"/>
      <c r="B366" s="84"/>
      <c r="C366" s="85"/>
      <c r="D366" s="85"/>
      <c r="E366" s="85"/>
      <c r="F366" s="85"/>
      <c r="G366" s="85"/>
      <c r="H366" s="25"/>
    </row>
    <row r="367" spans="1:9" ht="330" x14ac:dyDescent="0.25">
      <c r="A367" s="18"/>
      <c r="B367" s="64">
        <v>1</v>
      </c>
      <c r="C367" s="87" t="s">
        <v>1021</v>
      </c>
      <c r="D367" s="60"/>
      <c r="E367" s="60" t="s">
        <v>1022</v>
      </c>
      <c r="F367" s="60" t="s">
        <v>1023</v>
      </c>
      <c r="G367" s="87" t="s">
        <v>1044</v>
      </c>
      <c r="H367" s="25" t="s">
        <v>1024</v>
      </c>
      <c r="I367" s="36" t="s">
        <v>1187</v>
      </c>
    </row>
    <row r="368" spans="1:9" ht="30" x14ac:dyDescent="0.25">
      <c r="A368" s="18"/>
      <c r="B368" s="64">
        <v>2</v>
      </c>
      <c r="C368" s="87" t="s">
        <v>1067</v>
      </c>
      <c r="D368" s="60" t="s">
        <v>18</v>
      </c>
      <c r="E368" s="60" t="s">
        <v>1068</v>
      </c>
      <c r="F368" s="60" t="s">
        <v>12</v>
      </c>
      <c r="G368" s="87" t="s">
        <v>1069</v>
      </c>
      <c r="H368" s="25"/>
    </row>
    <row r="369" spans="1:9" x14ac:dyDescent="0.25">
      <c r="A369" s="18"/>
      <c r="B369" s="64"/>
      <c r="C369" s="87"/>
      <c r="D369" s="60"/>
      <c r="E369" s="60"/>
      <c r="F369" s="60"/>
      <c r="G369" s="87"/>
      <c r="H369" s="25"/>
    </row>
    <row r="370" spans="1:9" x14ac:dyDescent="0.25">
      <c r="A370" s="18"/>
      <c r="B370" s="84"/>
      <c r="C370" s="85"/>
      <c r="D370" s="85"/>
      <c r="E370" s="85"/>
      <c r="F370" s="85"/>
      <c r="G370" s="85"/>
      <c r="H370" s="25"/>
    </row>
    <row r="371" spans="1:9" ht="180" x14ac:dyDescent="0.25">
      <c r="A371" s="18"/>
      <c r="B371" s="64">
        <v>1</v>
      </c>
      <c r="C371" s="87" t="s">
        <v>705</v>
      </c>
      <c r="D371" s="60" t="s">
        <v>1037</v>
      </c>
      <c r="E371" s="60" t="s">
        <v>1039</v>
      </c>
      <c r="F371" s="60" t="s">
        <v>1038</v>
      </c>
      <c r="G371" s="87" t="s">
        <v>1041</v>
      </c>
      <c r="H371" s="25" t="s">
        <v>1040</v>
      </c>
      <c r="I371" s="36" t="s">
        <v>1186</v>
      </c>
    </row>
    <row r="372" spans="1:9" ht="105" x14ac:dyDescent="0.25">
      <c r="A372" s="18"/>
      <c r="B372" s="64">
        <v>2</v>
      </c>
      <c r="C372" s="87" t="s">
        <v>705</v>
      </c>
      <c r="D372" s="60" t="s">
        <v>1092</v>
      </c>
      <c r="E372" s="60" t="s">
        <v>704</v>
      </c>
      <c r="F372" s="60" t="s">
        <v>1093</v>
      </c>
      <c r="G372" s="87" t="s">
        <v>1094</v>
      </c>
      <c r="H372" s="60" t="s">
        <v>1184</v>
      </c>
      <c r="I372" s="17" t="s">
        <v>1185</v>
      </c>
    </row>
    <row r="373" spans="1:9" x14ac:dyDescent="0.25">
      <c r="A373" s="18"/>
      <c r="B373" s="64"/>
      <c r="C373" s="87"/>
      <c r="D373" s="60"/>
      <c r="E373" s="60"/>
      <c r="F373" s="60"/>
      <c r="G373" s="87"/>
      <c r="H373" s="25"/>
    </row>
    <row r="374" spans="1:9" x14ac:dyDescent="0.25">
      <c r="A374" s="18"/>
      <c r="B374" s="84"/>
      <c r="C374" s="85"/>
      <c r="D374" s="85"/>
      <c r="E374" s="85"/>
      <c r="F374" s="85"/>
      <c r="G374" s="85"/>
      <c r="H374" s="25"/>
    </row>
    <row r="375" spans="1:9" ht="345" x14ac:dyDescent="0.25">
      <c r="A375" s="18"/>
      <c r="B375" s="64">
        <v>1</v>
      </c>
      <c r="C375" s="87" t="s">
        <v>1082</v>
      </c>
      <c r="D375" s="60" t="s">
        <v>1083</v>
      </c>
      <c r="E375" s="60" t="s">
        <v>1085</v>
      </c>
      <c r="F375" s="60" t="s">
        <v>1084</v>
      </c>
      <c r="G375" s="87" t="s">
        <v>1091</v>
      </c>
      <c r="H375" s="27" t="s">
        <v>1071</v>
      </c>
      <c r="I375" s="36" t="s">
        <v>1183</v>
      </c>
    </row>
    <row r="376" spans="1:9" ht="300" x14ac:dyDescent="0.25">
      <c r="A376" s="18"/>
      <c r="B376" s="64">
        <f>B375+1</f>
        <v>2</v>
      </c>
      <c r="C376" s="87" t="s">
        <v>1082</v>
      </c>
      <c r="D376" s="60" t="s">
        <v>1086</v>
      </c>
      <c r="E376" s="60" t="s">
        <v>1088</v>
      </c>
      <c r="F376" s="60" t="s">
        <v>1087</v>
      </c>
      <c r="G376" s="87" t="s">
        <v>1090</v>
      </c>
      <c r="H376" s="27" t="s">
        <v>1070</v>
      </c>
      <c r="I376" s="25" t="s">
        <v>1182</v>
      </c>
    </row>
    <row r="377" spans="1:9" ht="150" x14ac:dyDescent="0.25">
      <c r="A377" s="18"/>
      <c r="B377" s="64">
        <f>B376+1</f>
        <v>3</v>
      </c>
      <c r="C377" s="87" t="s">
        <v>1101</v>
      </c>
      <c r="D377" s="60" t="s">
        <v>708</v>
      </c>
      <c r="E377" s="60" t="s">
        <v>707</v>
      </c>
      <c r="F377" s="60" t="s">
        <v>706</v>
      </c>
      <c r="G377" s="87" t="s">
        <v>1096</v>
      </c>
      <c r="H377" s="25" t="s">
        <v>1095</v>
      </c>
      <c r="I377" s="36" t="s">
        <v>1280</v>
      </c>
    </row>
    <row r="378" spans="1:9" x14ac:dyDescent="0.25">
      <c r="A378" s="18"/>
      <c r="B378" s="64"/>
      <c r="C378" s="87"/>
      <c r="D378" s="60"/>
      <c r="E378" s="60"/>
      <c r="F378" s="60"/>
      <c r="G378" s="87"/>
      <c r="H378" s="27"/>
    </row>
    <row r="379" spans="1:9" x14ac:dyDescent="0.25">
      <c r="A379" s="18"/>
      <c r="B379" s="84"/>
      <c r="C379" s="85"/>
      <c r="D379" s="85"/>
      <c r="E379" s="85"/>
      <c r="F379" s="85"/>
      <c r="G379" s="85"/>
      <c r="H379" s="27"/>
    </row>
    <row r="380" spans="1:9" ht="225" x14ac:dyDescent="0.25">
      <c r="A380" s="18"/>
      <c r="B380" s="64">
        <v>1</v>
      </c>
      <c r="C380" s="87" t="s">
        <v>1133</v>
      </c>
      <c r="D380" s="60" t="s">
        <v>23</v>
      </c>
      <c r="E380" s="60" t="s">
        <v>1132</v>
      </c>
      <c r="F380" s="60" t="s">
        <v>1134</v>
      </c>
      <c r="G380" s="87" t="s">
        <v>1139</v>
      </c>
      <c r="H380" s="25" t="s">
        <v>1131</v>
      </c>
      <c r="I380" s="36" t="s">
        <v>1181</v>
      </c>
    </row>
    <row r="381" spans="1:9" x14ac:dyDescent="0.25">
      <c r="A381" s="18"/>
      <c r="B381" s="64"/>
      <c r="C381" s="87"/>
      <c r="D381" s="60"/>
      <c r="E381" s="60"/>
      <c r="F381" s="60"/>
      <c r="G381" s="87"/>
      <c r="H381" s="25"/>
    </row>
    <row r="382" spans="1:9" x14ac:dyDescent="0.25">
      <c r="A382" s="18"/>
      <c r="B382" s="84"/>
      <c r="C382" s="85"/>
      <c r="D382" s="85"/>
      <c r="E382" s="85"/>
      <c r="F382" s="85"/>
      <c r="G382" s="85"/>
      <c r="H382" s="25"/>
    </row>
    <row r="383" spans="1:9" ht="90" x14ac:dyDescent="0.25">
      <c r="A383" s="18"/>
      <c r="B383" s="64">
        <v>1</v>
      </c>
      <c r="C383" s="97" t="s">
        <v>932</v>
      </c>
      <c r="D383" s="60" t="s">
        <v>1136</v>
      </c>
      <c r="E383" s="60" t="s">
        <v>1135</v>
      </c>
      <c r="F383" s="60" t="s">
        <v>1137</v>
      </c>
      <c r="G383" s="87" t="s">
        <v>1138</v>
      </c>
      <c r="H383" s="25"/>
    </row>
    <row r="384" spans="1:9" ht="90" x14ac:dyDescent="0.25">
      <c r="A384" s="18"/>
      <c r="B384" s="64">
        <v>2</v>
      </c>
      <c r="C384" s="97" t="s">
        <v>932</v>
      </c>
      <c r="D384" s="60" t="s">
        <v>1099</v>
      </c>
      <c r="E384" s="60" t="s">
        <v>933</v>
      </c>
      <c r="F384" s="60" t="s">
        <v>927</v>
      </c>
      <c r="G384" s="87" t="s">
        <v>1100</v>
      </c>
      <c r="H384" s="27" t="s">
        <v>1098</v>
      </c>
      <c r="I384" s="36" t="s">
        <v>1180</v>
      </c>
    </row>
    <row r="385" spans="1:9" x14ac:dyDescent="0.25">
      <c r="A385" s="18"/>
      <c r="B385" s="64"/>
      <c r="C385" s="94"/>
      <c r="D385" s="60"/>
      <c r="E385" s="60"/>
      <c r="F385" s="60"/>
      <c r="G385" s="87"/>
      <c r="H385" s="25"/>
    </row>
    <row r="386" spans="1:9" x14ac:dyDescent="0.25">
      <c r="A386" s="18"/>
      <c r="B386" s="84"/>
      <c r="C386" s="85"/>
      <c r="D386" s="85"/>
      <c r="E386" s="85"/>
      <c r="F386" s="85"/>
      <c r="G386" s="85"/>
      <c r="H386" s="25"/>
    </row>
    <row r="387" spans="1:9" ht="135" x14ac:dyDescent="0.25">
      <c r="A387" s="18"/>
      <c r="B387" s="61">
        <v>1</v>
      </c>
      <c r="C387" s="115" t="s">
        <v>1074</v>
      </c>
      <c r="D387" s="117" t="s">
        <v>1144</v>
      </c>
      <c r="E387" s="62" t="s">
        <v>1143</v>
      </c>
      <c r="F387" s="62" t="s">
        <v>1077</v>
      </c>
      <c r="G387" s="116" t="s">
        <v>1145</v>
      </c>
      <c r="H387" s="25" t="s">
        <v>1142</v>
      </c>
      <c r="I387" s="25" t="s">
        <v>1179</v>
      </c>
    </row>
    <row r="388" spans="1:9" ht="165" x14ac:dyDescent="0.25">
      <c r="A388" s="18"/>
      <c r="B388" s="95">
        <v>2</v>
      </c>
      <c r="C388" s="112" t="s">
        <v>1074</v>
      </c>
      <c r="D388" s="96" t="s">
        <v>1075</v>
      </c>
      <c r="E388" s="96" t="s">
        <v>1076</v>
      </c>
      <c r="F388" s="96" t="s">
        <v>1077</v>
      </c>
      <c r="G388" s="114" t="s">
        <v>1097</v>
      </c>
      <c r="H388" s="25" t="s">
        <v>1073</v>
      </c>
      <c r="I388" s="36" t="s">
        <v>1178</v>
      </c>
    </row>
    <row r="389" spans="1:9" x14ac:dyDescent="0.25">
      <c r="A389" s="18"/>
      <c r="B389" s="95"/>
      <c r="C389" s="98"/>
      <c r="D389" s="96"/>
      <c r="E389" s="60"/>
      <c r="F389" s="60"/>
      <c r="G389" s="87"/>
      <c r="H389" s="25"/>
    </row>
    <row r="390" spans="1:9" x14ac:dyDescent="0.25">
      <c r="A390" s="18"/>
      <c r="B390" s="84"/>
      <c r="C390" s="85"/>
      <c r="D390" s="85"/>
      <c r="E390" s="85"/>
      <c r="F390" s="85"/>
      <c r="G390" s="85"/>
      <c r="H390" s="25"/>
    </row>
    <row r="391" spans="1:9" ht="90" x14ac:dyDescent="0.25">
      <c r="A391" s="18"/>
      <c r="B391" s="95">
        <v>1</v>
      </c>
      <c r="C391" s="113" t="s">
        <v>1078</v>
      </c>
      <c r="D391" s="60" t="s">
        <v>436</v>
      </c>
      <c r="E391" s="60" t="s">
        <v>1047</v>
      </c>
      <c r="F391" s="59" t="s">
        <v>1152</v>
      </c>
      <c r="G391" s="59" t="s">
        <v>1171</v>
      </c>
      <c r="H391" s="25" t="s">
        <v>1228</v>
      </c>
      <c r="I391" s="25" t="s">
        <v>1229</v>
      </c>
    </row>
    <row r="392" spans="1:9" ht="75" x14ac:dyDescent="0.25">
      <c r="A392" s="18"/>
      <c r="B392" s="64">
        <f>B391+1</f>
        <v>2</v>
      </c>
      <c r="C392" s="113" t="s">
        <v>1113</v>
      </c>
      <c r="D392" s="60" t="s">
        <v>16</v>
      </c>
      <c r="E392" s="60" t="s">
        <v>1114</v>
      </c>
      <c r="F392" s="60"/>
      <c r="G392" s="87" t="s">
        <v>1168</v>
      </c>
      <c r="H392" s="25"/>
      <c r="I392" s="36"/>
    </row>
    <row r="393" spans="1:9" ht="90" x14ac:dyDescent="0.25">
      <c r="A393" s="18"/>
      <c r="B393" s="64">
        <f>B392+1</f>
        <v>3</v>
      </c>
      <c r="C393" s="113" t="s">
        <v>1113</v>
      </c>
      <c r="D393" s="60" t="s">
        <v>18</v>
      </c>
      <c r="E393" s="60" t="s">
        <v>1115</v>
      </c>
      <c r="F393" s="60"/>
      <c r="G393" s="87" t="s">
        <v>1167</v>
      </c>
      <c r="H393" s="25"/>
    </row>
    <row r="394" spans="1:9" ht="165" x14ac:dyDescent="0.25">
      <c r="A394" s="18"/>
      <c r="B394" s="64">
        <f>B393+1</f>
        <v>4</v>
      </c>
      <c r="C394" s="113" t="s">
        <v>1113</v>
      </c>
      <c r="D394" s="60" t="s">
        <v>1157</v>
      </c>
      <c r="E394" s="60" t="s">
        <v>1159</v>
      </c>
      <c r="F394" s="60" t="s">
        <v>1158</v>
      </c>
      <c r="G394" s="87" t="s">
        <v>1166</v>
      </c>
      <c r="H394" s="25" t="s">
        <v>1156</v>
      </c>
      <c r="I394" s="36" t="s">
        <v>1230</v>
      </c>
    </row>
    <row r="395" spans="1:9" ht="105" x14ac:dyDescent="0.25">
      <c r="A395" s="18"/>
      <c r="B395" s="64">
        <f>B394+1</f>
        <v>5</v>
      </c>
      <c r="C395" s="113" t="s">
        <v>1078</v>
      </c>
      <c r="D395" s="60" t="s">
        <v>1079</v>
      </c>
      <c r="E395" s="60" t="s">
        <v>1081</v>
      </c>
      <c r="F395" s="60" t="s">
        <v>1080</v>
      </c>
      <c r="G395" s="87" t="s">
        <v>1169</v>
      </c>
      <c r="H395" s="25" t="s">
        <v>1072</v>
      </c>
      <c r="I395" s="36" t="s">
        <v>1231</v>
      </c>
    </row>
    <row r="396" spans="1:9" x14ac:dyDescent="0.25">
      <c r="A396" s="18"/>
      <c r="B396" s="95"/>
      <c r="C396" s="87"/>
      <c r="D396" s="60"/>
      <c r="E396" s="60"/>
      <c r="F396" s="60"/>
      <c r="G396" s="87"/>
      <c r="H396" s="25"/>
    </row>
    <row r="397" spans="1:9" x14ac:dyDescent="0.25">
      <c r="A397" s="18"/>
      <c r="B397" s="84"/>
      <c r="C397" s="85"/>
      <c r="D397" s="85"/>
      <c r="E397" s="85"/>
      <c r="F397" s="85"/>
      <c r="G397" s="85"/>
      <c r="H397" s="25" t="s">
        <v>931</v>
      </c>
    </row>
    <row r="398" spans="1:9" ht="45" x14ac:dyDescent="0.25">
      <c r="A398" s="18"/>
      <c r="B398" s="95">
        <v>1</v>
      </c>
      <c r="C398" s="87" t="s">
        <v>792</v>
      </c>
      <c r="D398" s="60" t="s">
        <v>16</v>
      </c>
      <c r="E398" s="60" t="s">
        <v>1106</v>
      </c>
      <c r="F398" s="60" t="s">
        <v>9</v>
      </c>
      <c r="G398" s="87" t="s">
        <v>1146</v>
      </c>
      <c r="H398" s="25" t="s">
        <v>1103</v>
      </c>
      <c r="I398" s="36" t="s">
        <v>1259</v>
      </c>
    </row>
    <row r="399" spans="1:9" ht="75" x14ac:dyDescent="0.25">
      <c r="A399" s="18"/>
      <c r="B399" s="95">
        <f>B398+1</f>
        <v>2</v>
      </c>
      <c r="C399" s="87" t="s">
        <v>1148</v>
      </c>
      <c r="D399" s="60" t="s">
        <v>1149</v>
      </c>
      <c r="E399" s="60" t="s">
        <v>1147</v>
      </c>
      <c r="F399" s="60" t="s">
        <v>1150</v>
      </c>
      <c r="G399" s="87" t="s">
        <v>1151</v>
      </c>
      <c r="H399" s="25"/>
    </row>
    <row r="400" spans="1:9" ht="135" x14ac:dyDescent="0.25">
      <c r="A400" s="18"/>
      <c r="B400" s="95">
        <f>B399+1</f>
        <v>3</v>
      </c>
      <c r="C400" s="87" t="s">
        <v>1148</v>
      </c>
      <c r="D400" s="60" t="s">
        <v>1162</v>
      </c>
      <c r="E400" s="60" t="s">
        <v>1163</v>
      </c>
      <c r="F400" s="60" t="s">
        <v>1164</v>
      </c>
      <c r="G400" s="87" t="s">
        <v>1165</v>
      </c>
      <c r="H400" s="25" t="s">
        <v>1161</v>
      </c>
      <c r="I400" s="36" t="s">
        <v>1260</v>
      </c>
    </row>
    <row r="401" spans="1:9" ht="60" x14ac:dyDescent="0.25">
      <c r="A401" s="18"/>
      <c r="B401" s="95">
        <f>B400+1</f>
        <v>4</v>
      </c>
      <c r="C401" s="87" t="s">
        <v>792</v>
      </c>
      <c r="D401" s="60"/>
      <c r="E401" s="60" t="s">
        <v>1116</v>
      </c>
      <c r="F401" s="60"/>
      <c r="G401" s="87" t="s">
        <v>1118</v>
      </c>
      <c r="H401" s="25"/>
    </row>
    <row r="402" spans="1:9" ht="30" x14ac:dyDescent="0.25">
      <c r="A402" s="18"/>
      <c r="B402" s="95">
        <f>B401+1</f>
        <v>5</v>
      </c>
      <c r="C402" s="87" t="s">
        <v>792</v>
      </c>
      <c r="D402" s="60"/>
      <c r="E402" s="60" t="s">
        <v>1117</v>
      </c>
      <c r="F402" s="60"/>
      <c r="G402" s="87" t="s">
        <v>1118</v>
      </c>
      <c r="H402" s="25"/>
    </row>
    <row r="403" spans="1:9" ht="150" x14ac:dyDescent="0.25">
      <c r="A403" s="18"/>
      <c r="B403" s="95">
        <f>B402+1</f>
        <v>6</v>
      </c>
      <c r="C403" s="87" t="s">
        <v>792</v>
      </c>
      <c r="D403" s="60" t="s">
        <v>1204</v>
      </c>
      <c r="E403" s="60" t="s">
        <v>1205</v>
      </c>
      <c r="F403" s="60" t="s">
        <v>1206</v>
      </c>
      <c r="G403" s="87" t="s">
        <v>1214</v>
      </c>
      <c r="H403" s="25" t="s">
        <v>1203</v>
      </c>
      <c r="I403" s="36" t="s">
        <v>1261</v>
      </c>
    </row>
    <row r="404" spans="1:9" x14ac:dyDescent="0.25">
      <c r="A404" s="18"/>
      <c r="B404" s="95"/>
      <c r="C404" s="87"/>
      <c r="D404" s="60"/>
      <c r="E404" s="60"/>
      <c r="F404" s="60"/>
      <c r="G404" s="87"/>
      <c r="H404" s="25"/>
    </row>
    <row r="405" spans="1:9" x14ac:dyDescent="0.25">
      <c r="A405" s="18"/>
      <c r="B405" s="84"/>
      <c r="C405" s="85"/>
      <c r="D405" s="85"/>
      <c r="E405" s="85"/>
      <c r="F405" s="85"/>
      <c r="G405" s="85"/>
      <c r="H405" s="25"/>
    </row>
    <row r="406" spans="1:9" ht="285" x14ac:dyDescent="0.25">
      <c r="A406" s="18"/>
      <c r="B406" s="95">
        <v>1</v>
      </c>
      <c r="C406" s="87" t="s">
        <v>710</v>
      </c>
      <c r="D406" s="60" t="s">
        <v>1174</v>
      </c>
      <c r="E406" s="60" t="s">
        <v>1175</v>
      </c>
      <c r="F406" s="60" t="s">
        <v>1232</v>
      </c>
      <c r="G406" s="60" t="s">
        <v>1213</v>
      </c>
      <c r="H406" s="27" t="s">
        <v>1173</v>
      </c>
    </row>
    <row r="407" spans="1:9" ht="30" x14ac:dyDescent="0.25">
      <c r="A407" s="18"/>
      <c r="B407" s="95">
        <f t="shared" ref="B407:B412" si="2">B406+1</f>
        <v>2</v>
      </c>
      <c r="C407" s="87" t="s">
        <v>710</v>
      </c>
      <c r="D407" s="60" t="s">
        <v>15</v>
      </c>
      <c r="E407" s="60" t="s">
        <v>1153</v>
      </c>
      <c r="F407" s="60" t="s">
        <v>1154</v>
      </c>
      <c r="G407" s="87" t="s">
        <v>1155</v>
      </c>
      <c r="H407" s="25"/>
    </row>
    <row r="408" spans="1:9" ht="105" x14ac:dyDescent="0.25">
      <c r="A408" s="27" t="s">
        <v>1234</v>
      </c>
      <c r="B408" s="95">
        <f t="shared" si="2"/>
        <v>3</v>
      </c>
      <c r="C408" s="87" t="s">
        <v>710</v>
      </c>
      <c r="D408" s="60" t="s">
        <v>16</v>
      </c>
      <c r="E408" s="60" t="s">
        <v>1160</v>
      </c>
      <c r="F408" s="60" t="s">
        <v>877</v>
      </c>
      <c r="G408" s="87" t="s">
        <v>1236</v>
      </c>
      <c r="H408" s="25" t="s">
        <v>1233</v>
      </c>
      <c r="I408" s="25" t="s">
        <v>1283</v>
      </c>
    </row>
    <row r="409" spans="1:9" ht="105" x14ac:dyDescent="0.25">
      <c r="A409" s="27"/>
      <c r="B409" s="95">
        <f t="shared" si="2"/>
        <v>4</v>
      </c>
      <c r="C409" s="87" t="s">
        <v>710</v>
      </c>
      <c r="D409" s="60" t="s">
        <v>16</v>
      </c>
      <c r="E409" s="60" t="s">
        <v>1121</v>
      </c>
      <c r="F409" s="60" t="s">
        <v>1240</v>
      </c>
      <c r="G409" s="87" t="s">
        <v>1235</v>
      </c>
      <c r="H409" s="60" t="s">
        <v>1281</v>
      </c>
      <c r="I409" s="60" t="s">
        <v>1285</v>
      </c>
    </row>
    <row r="410" spans="1:9" ht="75" x14ac:dyDescent="0.25">
      <c r="A410" s="18"/>
      <c r="B410" s="95">
        <f t="shared" si="2"/>
        <v>5</v>
      </c>
      <c r="C410" s="87" t="s">
        <v>710</v>
      </c>
      <c r="D410" s="60" t="s">
        <v>711</v>
      </c>
      <c r="E410" s="60" t="s">
        <v>709</v>
      </c>
      <c r="F410" s="60" t="s">
        <v>712</v>
      </c>
      <c r="G410" s="87" t="s">
        <v>907</v>
      </c>
      <c r="H410" s="60" t="s">
        <v>1282</v>
      </c>
      <c r="I410" s="60" t="s">
        <v>1284</v>
      </c>
    </row>
    <row r="411" spans="1:9" ht="45" x14ac:dyDescent="0.25">
      <c r="A411" s="18"/>
      <c r="B411" s="95">
        <f t="shared" si="2"/>
        <v>6</v>
      </c>
      <c r="C411" s="87" t="s">
        <v>710</v>
      </c>
      <c r="D411" s="60"/>
      <c r="E411" s="60" t="s">
        <v>1120</v>
      </c>
      <c r="F411" s="60"/>
      <c r="G411" s="87" t="s">
        <v>1118</v>
      </c>
      <c r="H411" s="25"/>
    </row>
    <row r="412" spans="1:9" ht="30" x14ac:dyDescent="0.25">
      <c r="A412" s="18"/>
      <c r="B412" s="95">
        <f t="shared" si="2"/>
        <v>7</v>
      </c>
      <c r="C412" s="87" t="s">
        <v>710</v>
      </c>
      <c r="D412" s="60"/>
      <c r="E412" s="60" t="s">
        <v>1119</v>
      </c>
      <c r="F412" s="60"/>
      <c r="G412" s="87" t="s">
        <v>1118</v>
      </c>
      <c r="H412" s="25"/>
    </row>
    <row r="413" spans="1:9" x14ac:dyDescent="0.25">
      <c r="A413" s="18"/>
      <c r="B413" s="64"/>
      <c r="C413" s="87"/>
      <c r="D413" s="60"/>
      <c r="E413" s="60"/>
      <c r="F413" s="60"/>
      <c r="G413" s="87"/>
      <c r="H413" s="25"/>
    </row>
    <row r="414" spans="1:9" x14ac:dyDescent="0.25">
      <c r="A414" s="18"/>
      <c r="B414" s="84"/>
      <c r="C414" s="85"/>
      <c r="D414" s="85"/>
      <c r="E414" s="85"/>
      <c r="F414" s="85"/>
      <c r="G414" s="85"/>
      <c r="H414" s="25"/>
    </row>
    <row r="415" spans="1:9" ht="180" x14ac:dyDescent="0.25">
      <c r="A415" s="18"/>
      <c r="B415" s="64">
        <v>1</v>
      </c>
      <c r="C415" s="87" t="s">
        <v>1102</v>
      </c>
      <c r="D415" s="60" t="s">
        <v>714</v>
      </c>
      <c r="E415" s="60" t="s">
        <v>713</v>
      </c>
      <c r="F415" s="60" t="s">
        <v>706</v>
      </c>
      <c r="G415" s="87" t="s">
        <v>1258</v>
      </c>
      <c r="H415" s="25"/>
    </row>
    <row r="416" spans="1:9" ht="225" x14ac:dyDescent="0.25">
      <c r="A416" s="18"/>
      <c r="B416" s="64">
        <f>B415+1</f>
        <v>2</v>
      </c>
      <c r="C416" s="87" t="s">
        <v>1102</v>
      </c>
      <c r="D416" s="60" t="s">
        <v>1217</v>
      </c>
      <c r="E416" s="60" t="s">
        <v>1216</v>
      </c>
      <c r="F416" s="60" t="s">
        <v>1218</v>
      </c>
      <c r="G416" s="87" t="s">
        <v>1219</v>
      </c>
      <c r="H416" s="30" t="s">
        <v>1215</v>
      </c>
    </row>
    <row r="417" spans="2:9" ht="30" x14ac:dyDescent="0.25">
      <c r="B417" s="64">
        <f>B416+1</f>
        <v>3</v>
      </c>
      <c r="C417" s="87" t="s">
        <v>1102</v>
      </c>
      <c r="D417" s="60" t="s">
        <v>16</v>
      </c>
      <c r="E417" s="60" t="s">
        <v>1112</v>
      </c>
      <c r="F417" s="60" t="s">
        <v>12</v>
      </c>
      <c r="G417" s="87" t="s">
        <v>1170</v>
      </c>
      <c r="H417" s="60" t="s">
        <v>13</v>
      </c>
    </row>
    <row r="418" spans="2:9" ht="60" x14ac:dyDescent="0.25">
      <c r="B418" s="64">
        <f>B417+1</f>
        <v>4</v>
      </c>
      <c r="C418" s="87" t="s">
        <v>1102</v>
      </c>
      <c r="D418" s="60" t="s">
        <v>18</v>
      </c>
      <c r="E418" s="60" t="s">
        <v>1111</v>
      </c>
      <c r="F418" s="60" t="s">
        <v>12</v>
      </c>
      <c r="G418" s="87" t="s">
        <v>1238</v>
      </c>
      <c r="H418" s="30"/>
    </row>
    <row r="419" spans="2:9" ht="225" x14ac:dyDescent="0.25">
      <c r="B419" s="64">
        <f>B418+1</f>
        <v>5</v>
      </c>
      <c r="C419" s="87" t="s">
        <v>1211</v>
      </c>
      <c r="D419" s="60" t="s">
        <v>1208</v>
      </c>
      <c r="E419" s="60" t="s">
        <v>1209</v>
      </c>
      <c r="F419" s="60" t="s">
        <v>1210</v>
      </c>
      <c r="G419" s="87" t="s">
        <v>1239</v>
      </c>
      <c r="H419" s="25" t="s">
        <v>1212</v>
      </c>
    </row>
    <row r="420" spans="2:9" x14ac:dyDescent="0.25">
      <c r="B420" s="64"/>
      <c r="C420" s="87"/>
      <c r="D420" s="60"/>
      <c r="E420" s="60"/>
      <c r="F420" s="60"/>
      <c r="G420" s="87"/>
      <c r="H420" s="25"/>
    </row>
    <row r="421" spans="2:9" x14ac:dyDescent="0.25">
      <c r="B421" s="84"/>
      <c r="C421" s="85"/>
      <c r="D421" s="85"/>
      <c r="E421" s="85"/>
      <c r="F421" s="85"/>
      <c r="G421" s="85"/>
      <c r="H421" s="25"/>
    </row>
    <row r="422" spans="2:9" ht="105" x14ac:dyDescent="0.25">
      <c r="B422" s="64">
        <v>1</v>
      </c>
      <c r="C422" s="87" t="s">
        <v>715</v>
      </c>
      <c r="D422" s="60" t="s">
        <v>716</v>
      </c>
      <c r="E422" s="60" t="s">
        <v>1299</v>
      </c>
      <c r="F422" s="60" t="s">
        <v>717</v>
      </c>
      <c r="G422" s="87" t="s">
        <v>1294</v>
      </c>
      <c r="H422" s="25"/>
    </row>
    <row r="423" spans="2:9" ht="90" x14ac:dyDescent="0.25">
      <c r="B423" s="64">
        <v>2</v>
      </c>
      <c r="C423" s="87" t="s">
        <v>715</v>
      </c>
      <c r="D423" s="60" t="s">
        <v>16</v>
      </c>
      <c r="E423" s="60" t="s">
        <v>1268</v>
      </c>
      <c r="F423" s="60" t="s">
        <v>1267</v>
      </c>
      <c r="G423" s="87" t="s">
        <v>1286</v>
      </c>
      <c r="H423" s="25"/>
    </row>
    <row r="424" spans="2:9" ht="195" x14ac:dyDescent="0.25">
      <c r="B424" s="64">
        <v>3</v>
      </c>
      <c r="C424" s="87" t="s">
        <v>715</v>
      </c>
      <c r="D424" s="60" t="s">
        <v>1288</v>
      </c>
      <c r="E424" s="60" t="s">
        <v>1141</v>
      </c>
      <c r="F424" s="60" t="s">
        <v>121</v>
      </c>
      <c r="G424" s="87" t="s">
        <v>1298</v>
      </c>
      <c r="H424" s="25" t="s">
        <v>1140</v>
      </c>
      <c r="I424" s="25" t="s">
        <v>1287</v>
      </c>
    </row>
    <row r="425" spans="2:9" x14ac:dyDescent="0.25">
      <c r="B425" s="64"/>
      <c r="C425" s="87"/>
      <c r="D425" s="60"/>
      <c r="E425" s="60"/>
      <c r="F425" s="60"/>
      <c r="G425" s="87"/>
      <c r="H425" s="25"/>
    </row>
    <row r="426" spans="2:9" x14ac:dyDescent="0.25">
      <c r="B426" s="84"/>
      <c r="C426" s="85"/>
      <c r="D426" s="85"/>
      <c r="E426" s="85"/>
      <c r="F426" s="85"/>
      <c r="G426" s="85"/>
      <c r="H426" s="25"/>
    </row>
    <row r="427" spans="2:9" ht="90" x14ac:dyDescent="0.25">
      <c r="B427" s="64"/>
      <c r="C427" s="87" t="s">
        <v>1226</v>
      </c>
      <c r="D427" s="60" t="s">
        <v>1300</v>
      </c>
      <c r="E427" s="60" t="s">
        <v>1225</v>
      </c>
      <c r="F427" s="60" t="s">
        <v>1227</v>
      </c>
      <c r="G427" s="87" t="s">
        <v>1237</v>
      </c>
      <c r="H427" s="25" t="s">
        <v>1224</v>
      </c>
    </row>
    <row r="428" spans="2:9" x14ac:dyDescent="0.25">
      <c r="B428" s="64"/>
      <c r="C428" s="87"/>
      <c r="D428" s="60"/>
      <c r="E428" s="60"/>
      <c r="F428" s="60"/>
      <c r="G428" s="87"/>
      <c r="H428" s="25"/>
    </row>
    <row r="429" spans="2:9" x14ac:dyDescent="0.25">
      <c r="B429" s="84"/>
      <c r="C429" s="85"/>
      <c r="D429" s="85"/>
      <c r="E429" s="85"/>
      <c r="F429" s="85"/>
      <c r="G429" s="85"/>
      <c r="H429" s="25"/>
    </row>
    <row r="430" spans="2:9" ht="135" x14ac:dyDescent="0.25">
      <c r="B430" s="64">
        <v>1</v>
      </c>
      <c r="C430" s="87" t="s">
        <v>719</v>
      </c>
      <c r="D430" s="60" t="s">
        <v>1043</v>
      </c>
      <c r="E430" s="60" t="s">
        <v>718</v>
      </c>
      <c r="F430" s="60" t="s">
        <v>720</v>
      </c>
      <c r="G430" s="87" t="s">
        <v>1295</v>
      </c>
      <c r="H430" s="25" t="s">
        <v>1207</v>
      </c>
    </row>
    <row r="431" spans="2:9" x14ac:dyDescent="0.25">
      <c r="B431" s="107"/>
      <c r="C431" s="108"/>
      <c r="D431" s="17"/>
      <c r="E431" s="17"/>
      <c r="F431" s="17"/>
      <c r="G431" s="108"/>
      <c r="H431" s="25"/>
    </row>
    <row r="432" spans="2:9" x14ac:dyDescent="0.25">
      <c r="B432" s="84"/>
      <c r="C432" s="85"/>
      <c r="D432" s="85"/>
      <c r="E432" s="85"/>
      <c r="F432" s="85"/>
      <c r="G432" s="85"/>
      <c r="H432" s="25"/>
    </row>
    <row r="433" spans="1:8" ht="120" x14ac:dyDescent="0.25">
      <c r="B433" s="107">
        <v>1</v>
      </c>
      <c r="C433" s="87" t="s">
        <v>1019</v>
      </c>
      <c r="D433" s="60" t="s">
        <v>436</v>
      </c>
      <c r="E433" s="60" t="s">
        <v>1047</v>
      </c>
      <c r="F433" s="59" t="s">
        <v>1152</v>
      </c>
      <c r="G433" s="59" t="s">
        <v>1304</v>
      </c>
      <c r="H433" s="25"/>
    </row>
    <row r="434" spans="1:8" ht="300" x14ac:dyDescent="0.25">
      <c r="B434" s="107">
        <v>2</v>
      </c>
      <c r="C434" s="87" t="s">
        <v>1019</v>
      </c>
      <c r="D434" s="60" t="s">
        <v>1301</v>
      </c>
      <c r="E434" s="17" t="s">
        <v>1289</v>
      </c>
      <c r="F434" s="17" t="s">
        <v>1291</v>
      </c>
      <c r="G434" s="108" t="s">
        <v>1302</v>
      </c>
      <c r="H434" s="25" t="s">
        <v>1290</v>
      </c>
    </row>
    <row r="435" spans="1:8" ht="45" x14ac:dyDescent="0.25">
      <c r="A435" s="30" t="s">
        <v>1293</v>
      </c>
      <c r="B435" s="64">
        <v>3</v>
      </c>
      <c r="C435" s="87" t="s">
        <v>1019</v>
      </c>
      <c r="D435" s="60" t="s">
        <v>660</v>
      </c>
      <c r="E435" s="17" t="s">
        <v>1018</v>
      </c>
      <c r="F435" s="17" t="s">
        <v>1020</v>
      </c>
      <c r="G435" s="108" t="s">
        <v>1292</v>
      </c>
      <c r="H435" s="25"/>
    </row>
    <row r="436" spans="1:8" x14ac:dyDescent="0.25">
      <c r="B436" s="87"/>
      <c r="C436" s="87"/>
      <c r="D436" s="60"/>
      <c r="E436" s="60"/>
      <c r="F436" s="60"/>
      <c r="G436" s="87"/>
      <c r="H436" s="25"/>
    </row>
    <row r="437" spans="1:8" x14ac:dyDescent="0.25">
      <c r="B437" s="84"/>
      <c r="C437" s="85"/>
      <c r="D437" s="85"/>
      <c r="E437" s="85"/>
      <c r="F437" s="85"/>
      <c r="G437" s="85"/>
      <c r="H437" s="25"/>
    </row>
    <row r="438" spans="1:8" ht="45" x14ac:dyDescent="0.25">
      <c r="B438" s="87">
        <v>1</v>
      </c>
      <c r="C438" s="87" t="s">
        <v>1107</v>
      </c>
      <c r="D438" s="60" t="s">
        <v>898</v>
      </c>
      <c r="E438" s="60" t="s">
        <v>1108</v>
      </c>
      <c r="F438" s="60" t="s">
        <v>1109</v>
      </c>
      <c r="G438" s="87" t="s">
        <v>1110</v>
      </c>
      <c r="H438" s="25"/>
    </row>
    <row r="439" spans="1:8" ht="315" x14ac:dyDescent="0.25">
      <c r="A439" s="27" t="s">
        <v>1257</v>
      </c>
      <c r="B439" s="87">
        <v>2</v>
      </c>
      <c r="C439" s="87" t="s">
        <v>1254</v>
      </c>
      <c r="D439" s="60" t="s">
        <v>1255</v>
      </c>
      <c r="E439" s="60" t="s">
        <v>1253</v>
      </c>
      <c r="F439" s="60" t="s">
        <v>1256</v>
      </c>
      <c r="G439" s="87" t="s">
        <v>1303</v>
      </c>
      <c r="H439" s="25" t="s">
        <v>1252</v>
      </c>
    </row>
    <row r="440" spans="1:8" ht="195" x14ac:dyDescent="0.25">
      <c r="A440" s="27"/>
      <c r="B440" s="87">
        <v>3</v>
      </c>
      <c r="C440" s="87" t="s">
        <v>1264</v>
      </c>
      <c r="D440" s="60" t="s">
        <v>18</v>
      </c>
      <c r="E440" s="60" t="s">
        <v>1263</v>
      </c>
      <c r="F440" s="60" t="s">
        <v>1265</v>
      </c>
      <c r="G440" s="87" t="s">
        <v>1266</v>
      </c>
      <c r="H440" s="27" t="s">
        <v>1262</v>
      </c>
    </row>
    <row r="441" spans="1:8" ht="255" x14ac:dyDescent="0.25">
      <c r="B441" s="87">
        <v>4</v>
      </c>
      <c r="C441" s="87" t="s">
        <v>1276</v>
      </c>
      <c r="D441" s="60" t="s">
        <v>1277</v>
      </c>
      <c r="E441" s="60" t="s">
        <v>1275</v>
      </c>
      <c r="F441" s="60" t="s">
        <v>1278</v>
      </c>
      <c r="G441" s="87" t="s">
        <v>1279</v>
      </c>
      <c r="H441" s="30" t="s">
        <v>1274</v>
      </c>
    </row>
    <row r="442" spans="1:8" ht="180" x14ac:dyDescent="0.25">
      <c r="B442" s="87">
        <v>4</v>
      </c>
      <c r="C442" s="87" t="s">
        <v>1276</v>
      </c>
      <c r="D442" s="60" t="s">
        <v>16</v>
      </c>
      <c r="E442" s="60" t="s">
        <v>1307</v>
      </c>
      <c r="F442" s="60" t="s">
        <v>1306</v>
      </c>
      <c r="G442" s="87" t="s">
        <v>1308</v>
      </c>
      <c r="H442" s="30" t="s">
        <v>1305</v>
      </c>
    </row>
    <row r="443" spans="1:8" x14ac:dyDescent="0.25">
      <c r="B443" s="87"/>
      <c r="C443" s="87"/>
      <c r="D443" s="60"/>
      <c r="E443" s="60"/>
      <c r="F443" s="60"/>
      <c r="G443" s="87"/>
      <c r="H443" s="25"/>
    </row>
    <row r="444" spans="1:8" x14ac:dyDescent="0.25">
      <c r="B444" s="84"/>
      <c r="C444" s="118" t="s">
        <v>1220</v>
      </c>
      <c r="D444" s="85"/>
      <c r="E444" s="119" t="s">
        <v>1222</v>
      </c>
      <c r="F444" s="85"/>
      <c r="G444" s="85"/>
    </row>
    <row r="445" spans="1:8" ht="30" x14ac:dyDescent="0.25">
      <c r="B445" s="84"/>
      <c r="C445" s="118" t="s">
        <v>1221</v>
      </c>
      <c r="D445" s="85"/>
      <c r="E445" s="119" t="s">
        <v>1223</v>
      </c>
      <c r="F445" s="85"/>
      <c r="G445" s="85"/>
    </row>
    <row r="446" spans="1:8" x14ac:dyDescent="0.25">
      <c r="B446" s="87"/>
      <c r="C446" s="87"/>
      <c r="D446" s="60"/>
      <c r="E446" s="60"/>
      <c r="F446" s="60"/>
      <c r="G446" s="87"/>
    </row>
    <row r="447" spans="1:8" x14ac:dyDescent="0.25">
      <c r="B447" s="84"/>
      <c r="C447" s="85"/>
      <c r="D447" s="85"/>
      <c r="E447" s="85"/>
      <c r="F447" s="85"/>
      <c r="G447" s="85"/>
      <c r="H447" s="25"/>
    </row>
    <row r="448" spans="1:8" ht="225" x14ac:dyDescent="0.25">
      <c r="B448" s="87">
        <v>1</v>
      </c>
      <c r="C448" s="87" t="s">
        <v>1172</v>
      </c>
      <c r="D448" s="60" t="s">
        <v>14</v>
      </c>
      <c r="E448" s="60" t="s">
        <v>1310</v>
      </c>
      <c r="F448" s="60" t="s">
        <v>101</v>
      </c>
      <c r="G448" s="87" t="s">
        <v>1311</v>
      </c>
      <c r="H448" s="27" t="s">
        <v>1309</v>
      </c>
    </row>
    <row r="449" spans="2:8" x14ac:dyDescent="0.25">
      <c r="B449" s="87"/>
      <c r="C449" s="87"/>
      <c r="D449" s="60"/>
      <c r="E449" s="60"/>
      <c r="F449" s="60"/>
      <c r="G449" s="87"/>
      <c r="H449" s="27"/>
    </row>
    <row r="450" spans="2:8" x14ac:dyDescent="0.25">
      <c r="B450" s="84"/>
      <c r="C450" s="85"/>
      <c r="D450" s="85"/>
      <c r="E450" s="85"/>
      <c r="F450" s="85"/>
      <c r="G450" s="85"/>
      <c r="H450" s="25"/>
    </row>
    <row r="451" spans="2:8" ht="105" x14ac:dyDescent="0.25">
      <c r="B451" s="87">
        <v>1</v>
      </c>
      <c r="C451" s="87" t="s">
        <v>1314</v>
      </c>
      <c r="D451" s="60"/>
      <c r="E451" s="27" t="s">
        <v>1245</v>
      </c>
      <c r="F451" s="60"/>
      <c r="G451" s="87" t="s">
        <v>1297</v>
      </c>
      <c r="H451" s="27" t="s">
        <v>1241</v>
      </c>
    </row>
    <row r="452" spans="2:8" x14ac:dyDescent="0.25">
      <c r="B452" s="87"/>
      <c r="C452" s="87"/>
      <c r="D452" s="60"/>
      <c r="E452" s="60"/>
      <c r="F452" s="60"/>
      <c r="G452" s="87"/>
      <c r="H452" s="25"/>
    </row>
    <row r="453" spans="2:8" ht="15.75" thickBot="1" x14ac:dyDescent="0.3">
      <c r="B453" s="48"/>
      <c r="C453" s="49" t="s">
        <v>975</v>
      </c>
      <c r="D453" s="48"/>
      <c r="E453" s="48"/>
      <c r="F453" s="48"/>
      <c r="G453" s="50"/>
      <c r="H453" s="25"/>
    </row>
    <row r="454" spans="2:8" ht="75.75" thickTop="1" x14ac:dyDescent="0.25">
      <c r="B454" s="64">
        <v>1</v>
      </c>
      <c r="C454" s="64" t="s">
        <v>829</v>
      </c>
      <c r="D454" s="60"/>
      <c r="E454" s="60" t="s">
        <v>830</v>
      </c>
      <c r="F454" s="60" t="s">
        <v>832</v>
      </c>
      <c r="G454" s="87" t="s">
        <v>1053</v>
      </c>
      <c r="H454" s="25"/>
    </row>
    <row r="455" spans="2:8" ht="75" x14ac:dyDescent="0.25">
      <c r="B455" s="64">
        <f t="shared" ref="B455:B472" si="3">B454+1</f>
        <v>2</v>
      </c>
      <c r="C455" s="64" t="s">
        <v>829</v>
      </c>
      <c r="D455" s="60"/>
      <c r="E455" s="60" t="s">
        <v>831</v>
      </c>
      <c r="F455" s="60" t="s">
        <v>833</v>
      </c>
      <c r="G455" s="87" t="s">
        <v>1054</v>
      </c>
      <c r="H455" s="25"/>
    </row>
    <row r="456" spans="2:8" ht="45" x14ac:dyDescent="0.25">
      <c r="B456" s="64">
        <f t="shared" si="3"/>
        <v>3</v>
      </c>
      <c r="C456" s="87" t="s">
        <v>834</v>
      </c>
      <c r="D456" s="60"/>
      <c r="E456" s="60" t="s">
        <v>1050</v>
      </c>
      <c r="F456" s="60" t="s">
        <v>1051</v>
      </c>
      <c r="G456" s="87" t="s">
        <v>1089</v>
      </c>
      <c r="H456" s="25"/>
    </row>
    <row r="457" spans="2:8" ht="75" x14ac:dyDescent="0.25">
      <c r="B457" s="64">
        <f t="shared" si="3"/>
        <v>4</v>
      </c>
      <c r="C457" s="87" t="s">
        <v>834</v>
      </c>
      <c r="D457" s="60"/>
      <c r="E457" s="60" t="s">
        <v>1315</v>
      </c>
      <c r="F457" s="60" t="s">
        <v>1316</v>
      </c>
      <c r="G457" s="87" t="s">
        <v>1055</v>
      </c>
      <c r="H457" s="25"/>
    </row>
    <row r="458" spans="2:8" ht="75" x14ac:dyDescent="0.25">
      <c r="B458" s="64">
        <f t="shared" si="3"/>
        <v>5</v>
      </c>
      <c r="C458" s="87" t="s">
        <v>835</v>
      </c>
      <c r="D458" s="60"/>
      <c r="E458" s="60" t="s">
        <v>842</v>
      </c>
      <c r="F458" s="60" t="s">
        <v>836</v>
      </c>
      <c r="G458" s="87" t="s">
        <v>1056</v>
      </c>
      <c r="H458" s="25"/>
    </row>
    <row r="459" spans="2:8" ht="75" x14ac:dyDescent="0.25">
      <c r="B459" s="64">
        <f t="shared" si="3"/>
        <v>6</v>
      </c>
      <c r="C459" s="87" t="s">
        <v>835</v>
      </c>
      <c r="D459" s="60"/>
      <c r="E459" s="60" t="s">
        <v>837</v>
      </c>
      <c r="F459" s="60" t="s">
        <v>838</v>
      </c>
      <c r="G459" s="87" t="s">
        <v>1057</v>
      </c>
      <c r="H459" s="25"/>
    </row>
    <row r="460" spans="2:8" ht="75" x14ac:dyDescent="0.25">
      <c r="B460" s="64">
        <f t="shared" si="3"/>
        <v>7</v>
      </c>
      <c r="C460" s="87" t="s">
        <v>839</v>
      </c>
      <c r="D460" s="60"/>
      <c r="E460" s="60" t="s">
        <v>840</v>
      </c>
      <c r="F460" s="60" t="s">
        <v>841</v>
      </c>
      <c r="G460" s="87" t="s">
        <v>1058</v>
      </c>
      <c r="H460" s="25"/>
    </row>
    <row r="461" spans="2:8" ht="75" x14ac:dyDescent="0.25">
      <c r="B461" s="64">
        <f t="shared" si="3"/>
        <v>8</v>
      </c>
      <c r="C461" s="87" t="s">
        <v>839</v>
      </c>
      <c r="D461" s="60"/>
      <c r="E461" s="60" t="s">
        <v>843</v>
      </c>
      <c r="F461" s="60" t="s">
        <v>859</v>
      </c>
      <c r="G461" s="87" t="s">
        <v>1059</v>
      </c>
      <c r="H461" s="25"/>
    </row>
    <row r="462" spans="2:8" ht="75" x14ac:dyDescent="0.25">
      <c r="B462" s="64">
        <f t="shared" si="3"/>
        <v>9</v>
      </c>
      <c r="C462" s="87" t="s">
        <v>844</v>
      </c>
      <c r="D462" s="60"/>
      <c r="E462" s="60" t="s">
        <v>845</v>
      </c>
      <c r="F462" s="60" t="s">
        <v>860</v>
      </c>
      <c r="G462" s="87" t="s">
        <v>1060</v>
      </c>
      <c r="H462" s="25"/>
    </row>
    <row r="463" spans="2:8" ht="75" x14ac:dyDescent="0.25">
      <c r="B463" s="64">
        <f t="shared" si="3"/>
        <v>10</v>
      </c>
      <c r="C463" s="87" t="s">
        <v>844</v>
      </c>
      <c r="D463" s="60"/>
      <c r="E463" s="60" t="s">
        <v>846</v>
      </c>
      <c r="F463" s="60" t="s">
        <v>861</v>
      </c>
      <c r="G463" s="87" t="s">
        <v>1057</v>
      </c>
      <c r="H463" s="25"/>
    </row>
    <row r="464" spans="2:8" ht="75" x14ac:dyDescent="0.25">
      <c r="B464" s="64">
        <f t="shared" si="3"/>
        <v>11</v>
      </c>
      <c r="C464" s="87" t="s">
        <v>847</v>
      </c>
      <c r="D464" s="60"/>
      <c r="E464" s="60" t="s">
        <v>848</v>
      </c>
      <c r="F464" s="60" t="s">
        <v>862</v>
      </c>
      <c r="G464" s="87" t="s">
        <v>1058</v>
      </c>
      <c r="H464" s="25"/>
    </row>
    <row r="465" spans="2:9" ht="75" x14ac:dyDescent="0.25">
      <c r="B465" s="64">
        <f t="shared" si="3"/>
        <v>12</v>
      </c>
      <c r="C465" s="87" t="s">
        <v>847</v>
      </c>
      <c r="D465" s="60"/>
      <c r="E465" s="60" t="s">
        <v>849</v>
      </c>
      <c r="F465" s="60" t="s">
        <v>863</v>
      </c>
      <c r="G465" s="87" t="s">
        <v>1061</v>
      </c>
      <c r="H465" s="25"/>
    </row>
    <row r="466" spans="2:9" ht="75" x14ac:dyDescent="0.25">
      <c r="B466" s="64">
        <f t="shared" si="3"/>
        <v>13</v>
      </c>
      <c r="C466" s="87" t="s">
        <v>850</v>
      </c>
      <c r="D466" s="60"/>
      <c r="E466" s="60" t="s">
        <v>851</v>
      </c>
      <c r="F466" s="60" t="s">
        <v>864</v>
      </c>
      <c r="G466" s="87" t="s">
        <v>1062</v>
      </c>
      <c r="H466" s="25"/>
    </row>
    <row r="467" spans="2:9" ht="75" x14ac:dyDescent="0.25">
      <c r="B467" s="64">
        <f t="shared" si="3"/>
        <v>14</v>
      </c>
      <c r="C467" s="87" t="s">
        <v>850</v>
      </c>
      <c r="D467" s="60"/>
      <c r="E467" s="60" t="s">
        <v>852</v>
      </c>
      <c r="F467" s="60" t="s">
        <v>865</v>
      </c>
      <c r="G467" s="87" t="s">
        <v>1063</v>
      </c>
      <c r="H467" s="25"/>
    </row>
    <row r="468" spans="2:9" ht="75" x14ac:dyDescent="0.25">
      <c r="B468" s="64">
        <f t="shared" si="3"/>
        <v>15</v>
      </c>
      <c r="C468" s="87" t="s">
        <v>1317</v>
      </c>
      <c r="D468" s="60"/>
      <c r="E468" s="60" t="s">
        <v>871</v>
      </c>
      <c r="F468" s="60" t="s">
        <v>866</v>
      </c>
      <c r="G468" s="87" t="s">
        <v>1064</v>
      </c>
      <c r="H468" s="25"/>
    </row>
    <row r="469" spans="2:9" ht="75" x14ac:dyDescent="0.25">
      <c r="B469" s="64">
        <f t="shared" si="3"/>
        <v>16</v>
      </c>
      <c r="C469" s="87" t="s">
        <v>853</v>
      </c>
      <c r="D469" s="60"/>
      <c r="E469" s="60" t="s">
        <v>854</v>
      </c>
      <c r="F469" s="60" t="s">
        <v>867</v>
      </c>
      <c r="G469" s="87" t="s">
        <v>1059</v>
      </c>
      <c r="H469" s="25"/>
    </row>
    <row r="470" spans="2:9" ht="75" x14ac:dyDescent="0.25">
      <c r="B470" s="64">
        <f t="shared" si="3"/>
        <v>17</v>
      </c>
      <c r="C470" s="87" t="s">
        <v>1318</v>
      </c>
      <c r="D470" s="60"/>
      <c r="E470" s="60" t="s">
        <v>856</v>
      </c>
      <c r="F470" s="60" t="s">
        <v>868</v>
      </c>
      <c r="G470" s="87" t="s">
        <v>1065</v>
      </c>
      <c r="H470" s="25"/>
    </row>
    <row r="471" spans="2:9" ht="75" x14ac:dyDescent="0.25">
      <c r="B471" s="64">
        <f t="shared" si="3"/>
        <v>18</v>
      </c>
      <c r="C471" s="87" t="s">
        <v>855</v>
      </c>
      <c r="D471" s="60"/>
      <c r="E471" s="60" t="s">
        <v>1052</v>
      </c>
      <c r="F471" s="60" t="s">
        <v>869</v>
      </c>
      <c r="G471" s="87" t="s">
        <v>1063</v>
      </c>
      <c r="H471" s="25"/>
    </row>
    <row r="472" spans="2:9" ht="105" x14ac:dyDescent="0.25">
      <c r="B472" s="64">
        <f t="shared" si="3"/>
        <v>19</v>
      </c>
      <c r="C472" s="87" t="s">
        <v>857</v>
      </c>
      <c r="D472" s="60"/>
      <c r="E472" s="60" t="s">
        <v>858</v>
      </c>
      <c r="F472" s="60" t="s">
        <v>870</v>
      </c>
      <c r="G472" s="87" t="s">
        <v>1066</v>
      </c>
      <c r="H472" s="25"/>
    </row>
    <row r="473" spans="2:9" x14ac:dyDescent="0.25">
      <c r="B473" s="64"/>
      <c r="C473" s="87"/>
      <c r="D473" s="60"/>
      <c r="E473" s="60"/>
      <c r="F473" s="60"/>
      <c r="G473" s="87"/>
      <c r="H473" s="25"/>
    </row>
    <row r="474" spans="2:9" x14ac:dyDescent="0.25">
      <c r="B474" s="84"/>
      <c r="C474" s="85"/>
      <c r="D474" s="85"/>
      <c r="E474" s="85"/>
      <c r="F474" s="85"/>
      <c r="G474" s="85"/>
      <c r="H474" s="25"/>
    </row>
    <row r="475" spans="2:9" ht="240" x14ac:dyDescent="0.25">
      <c r="B475" s="64">
        <v>1</v>
      </c>
      <c r="C475" s="87" t="s">
        <v>1320</v>
      </c>
      <c r="D475" s="60" t="s">
        <v>436</v>
      </c>
      <c r="E475" s="60" t="s">
        <v>1321</v>
      </c>
      <c r="F475" s="60" t="s">
        <v>1322</v>
      </c>
      <c r="G475" s="87" t="s">
        <v>1324</v>
      </c>
      <c r="H475" s="25" t="s">
        <v>1323</v>
      </c>
    </row>
    <row r="476" spans="2:9" ht="75" x14ac:dyDescent="0.25">
      <c r="B476" s="64">
        <f>B475+1</f>
        <v>2</v>
      </c>
      <c r="C476" s="87" t="s">
        <v>1320</v>
      </c>
      <c r="D476" s="60" t="s">
        <v>16</v>
      </c>
      <c r="E476" s="60" t="s">
        <v>1122</v>
      </c>
      <c r="F476" s="60" t="s">
        <v>1240</v>
      </c>
      <c r="G476" s="87" t="s">
        <v>1319</v>
      </c>
      <c r="H476" s="25"/>
      <c r="I476" s="87"/>
    </row>
    <row r="477" spans="2:9" ht="60" x14ac:dyDescent="0.25">
      <c r="B477" s="64">
        <f>B476+1</f>
        <v>3</v>
      </c>
      <c r="C477" s="87" t="s">
        <v>1320</v>
      </c>
      <c r="D477" s="60"/>
      <c r="E477" s="60" t="s">
        <v>1123</v>
      </c>
      <c r="F477" s="60"/>
      <c r="G477" s="87" t="s">
        <v>1118</v>
      </c>
      <c r="H477" s="25"/>
    </row>
    <row r="478" spans="2:9" ht="75" x14ac:dyDescent="0.25">
      <c r="B478" s="95">
        <f>B477+1</f>
        <v>4</v>
      </c>
      <c r="C478" s="87" t="s">
        <v>1124</v>
      </c>
      <c r="D478" s="60"/>
      <c r="E478" s="60" t="s">
        <v>1125</v>
      </c>
      <c r="F478" s="60"/>
      <c r="G478" s="87" t="s">
        <v>1118</v>
      </c>
      <c r="H478" s="25"/>
    </row>
    <row r="479" spans="2:9" x14ac:dyDescent="0.25">
      <c r="B479" s="87"/>
      <c r="C479" s="87"/>
      <c r="D479" s="60"/>
      <c r="E479" s="60"/>
      <c r="F479" s="60"/>
      <c r="G479" s="87"/>
      <c r="H479" s="25"/>
    </row>
    <row r="480" spans="2:9" x14ac:dyDescent="0.25">
      <c r="B480" s="84"/>
      <c r="C480" s="85"/>
      <c r="D480" s="85"/>
      <c r="E480" s="85"/>
      <c r="F480" s="85"/>
      <c r="G480" s="85"/>
      <c r="H480" s="25"/>
    </row>
    <row r="481" spans="2:8" ht="60" x14ac:dyDescent="0.25">
      <c r="B481" s="87">
        <v>1</v>
      </c>
      <c r="C481" s="87" t="s">
        <v>1126</v>
      </c>
      <c r="D481" s="60"/>
      <c r="E481" s="60" t="s">
        <v>1127</v>
      </c>
      <c r="F481" s="60"/>
      <c r="G481" s="87" t="s">
        <v>1118</v>
      </c>
      <c r="H481" s="25"/>
    </row>
    <row r="482" spans="2:8" ht="105" x14ac:dyDescent="0.25">
      <c r="B482" s="87">
        <v>2</v>
      </c>
      <c r="C482" s="87" t="s">
        <v>1246</v>
      </c>
      <c r="D482" s="60"/>
      <c r="E482" s="27" t="s">
        <v>1247</v>
      </c>
      <c r="F482" s="60"/>
      <c r="G482" s="87" t="s">
        <v>1296</v>
      </c>
      <c r="H482" s="27" t="s">
        <v>1242</v>
      </c>
    </row>
    <row r="483" spans="2:8" ht="255" x14ac:dyDescent="0.25">
      <c r="B483" s="87">
        <v>3</v>
      </c>
      <c r="C483" s="87" t="s">
        <v>1270</v>
      </c>
      <c r="D483" s="60" t="s">
        <v>1271</v>
      </c>
      <c r="E483" s="60" t="s">
        <v>1273</v>
      </c>
      <c r="F483" s="60" t="s">
        <v>1272</v>
      </c>
      <c r="G483" s="87" t="s">
        <v>1313</v>
      </c>
      <c r="H483" s="25" t="s">
        <v>1269</v>
      </c>
    </row>
    <row r="484" spans="2:8" ht="90" x14ac:dyDescent="0.25">
      <c r="B484" s="87"/>
      <c r="C484" s="87"/>
      <c r="D484" s="60"/>
      <c r="E484" s="60"/>
      <c r="F484" s="60"/>
      <c r="G484" s="87"/>
      <c r="H484" s="25" t="s">
        <v>1312</v>
      </c>
    </row>
    <row r="485" spans="2:8" x14ac:dyDescent="0.25">
      <c r="B485" s="84"/>
      <c r="C485" s="85"/>
      <c r="D485" s="85"/>
      <c r="E485" s="85"/>
      <c r="F485" s="85"/>
      <c r="G485" s="85"/>
      <c r="H485" s="25"/>
    </row>
    <row r="486" spans="2:8" ht="90" x14ac:dyDescent="0.25">
      <c r="B486" s="87">
        <v>1</v>
      </c>
      <c r="C486" s="87" t="s">
        <v>1128</v>
      </c>
      <c r="D486" s="60" t="s">
        <v>428</v>
      </c>
      <c r="E486" s="60" t="s">
        <v>1332</v>
      </c>
      <c r="F486" s="60" t="s">
        <v>121</v>
      </c>
      <c r="G486" s="87" t="s">
        <v>1334</v>
      </c>
      <c r="H486" s="25" t="s">
        <v>1331</v>
      </c>
    </row>
    <row r="487" spans="2:8" ht="45" x14ac:dyDescent="0.25">
      <c r="B487" s="87">
        <v>2</v>
      </c>
      <c r="C487" s="87" t="s">
        <v>1128</v>
      </c>
      <c r="D487" s="60" t="s">
        <v>16</v>
      </c>
      <c r="E487" s="60" t="s">
        <v>1129</v>
      </c>
      <c r="F487" s="60" t="s">
        <v>1240</v>
      </c>
      <c r="G487" s="87" t="s">
        <v>1333</v>
      </c>
      <c r="H487" s="25"/>
    </row>
    <row r="488" spans="2:8" ht="30" x14ac:dyDescent="0.25">
      <c r="B488" s="87">
        <v>3</v>
      </c>
      <c r="C488" s="87" t="s">
        <v>1128</v>
      </c>
      <c r="D488" s="60" t="s">
        <v>18</v>
      </c>
      <c r="E488" s="60" t="s">
        <v>1130</v>
      </c>
      <c r="F488" s="60" t="s">
        <v>1330</v>
      </c>
      <c r="G488" s="87" t="s">
        <v>1335</v>
      </c>
      <c r="H488" s="25"/>
    </row>
    <row r="489" spans="2:8" x14ac:dyDescent="0.25">
      <c r="B489" s="87"/>
      <c r="C489" s="87"/>
      <c r="D489" s="60"/>
      <c r="E489" s="60"/>
      <c r="F489" s="60"/>
      <c r="G489" s="87"/>
      <c r="H489" s="25"/>
    </row>
    <row r="490" spans="2:8" x14ac:dyDescent="0.25">
      <c r="B490" s="84"/>
      <c r="C490" s="85"/>
      <c r="D490" s="85"/>
      <c r="E490" s="85"/>
      <c r="F490" s="85"/>
      <c r="G490" s="85"/>
      <c r="H490" s="25"/>
    </row>
    <row r="491" spans="2:8" ht="30" x14ac:dyDescent="0.25">
      <c r="B491" s="122">
        <v>1</v>
      </c>
      <c r="C491" s="87" t="s">
        <v>1329</v>
      </c>
      <c r="D491" s="60" t="s">
        <v>1340</v>
      </c>
      <c r="E491" s="60" t="s">
        <v>1341</v>
      </c>
      <c r="F491" s="60" t="s">
        <v>1342</v>
      </c>
      <c r="G491" s="87" t="s">
        <v>1343</v>
      </c>
      <c r="H491" s="25"/>
    </row>
    <row r="492" spans="2:8" ht="30" x14ac:dyDescent="0.25">
      <c r="B492" s="122">
        <f>B491+1</f>
        <v>2</v>
      </c>
      <c r="C492" s="87" t="s">
        <v>1329</v>
      </c>
      <c r="D492" s="60" t="s">
        <v>1346</v>
      </c>
      <c r="E492" s="60" t="s">
        <v>1347</v>
      </c>
      <c r="F492" s="60" t="s">
        <v>1348</v>
      </c>
      <c r="G492" s="87" t="s">
        <v>1345</v>
      </c>
      <c r="H492" s="25"/>
    </row>
    <row r="493" spans="2:8" ht="180" x14ac:dyDescent="0.25">
      <c r="B493" s="122">
        <f>B492+1</f>
        <v>3</v>
      </c>
      <c r="C493" s="87" t="s">
        <v>1350</v>
      </c>
      <c r="D493" s="60" t="s">
        <v>1351</v>
      </c>
      <c r="E493" s="60" t="s">
        <v>1349</v>
      </c>
      <c r="F493" s="60" t="s">
        <v>1352</v>
      </c>
      <c r="G493" s="87" t="s">
        <v>1353</v>
      </c>
      <c r="H493" s="25"/>
    </row>
    <row r="494" spans="2:8" ht="105" x14ac:dyDescent="0.25">
      <c r="B494" s="122">
        <f>B493+1</f>
        <v>4</v>
      </c>
      <c r="C494" s="87" t="s">
        <v>1329</v>
      </c>
      <c r="D494" s="68"/>
      <c r="E494" s="27" t="s">
        <v>1248</v>
      </c>
      <c r="F494" s="68"/>
      <c r="G494" s="87" t="s">
        <v>1296</v>
      </c>
      <c r="H494" s="27" t="s">
        <v>1243</v>
      </c>
    </row>
    <row r="495" spans="2:8" ht="105" x14ac:dyDescent="0.25">
      <c r="B495" s="122">
        <f>B494+1</f>
        <v>5</v>
      </c>
      <c r="C495" s="87" t="s">
        <v>1329</v>
      </c>
      <c r="D495" s="83"/>
      <c r="E495" s="120" t="s">
        <v>1249</v>
      </c>
      <c r="F495" s="83"/>
      <c r="G495" s="87" t="s">
        <v>1296</v>
      </c>
      <c r="H495" s="27" t="s">
        <v>1244</v>
      </c>
    </row>
    <row r="496" spans="2:8" ht="135" x14ac:dyDescent="0.25">
      <c r="B496" s="122">
        <f>B495+1</f>
        <v>6</v>
      </c>
      <c r="C496" s="87" t="s">
        <v>1329</v>
      </c>
      <c r="D496" s="60" t="s">
        <v>1327</v>
      </c>
      <c r="E496" s="60" t="s">
        <v>1326</v>
      </c>
      <c r="F496" s="60" t="s">
        <v>1328</v>
      </c>
      <c r="G496" s="87" t="s">
        <v>1344</v>
      </c>
      <c r="H496" s="27" t="s">
        <v>1325</v>
      </c>
    </row>
    <row r="497" spans="1:10" x14ac:dyDescent="0.25">
      <c r="B497" s="87"/>
      <c r="C497" s="87"/>
      <c r="D497" s="60"/>
      <c r="E497" s="60"/>
      <c r="F497" s="60"/>
      <c r="G497" s="87"/>
      <c r="H497" s="25"/>
    </row>
    <row r="498" spans="1:10" x14ac:dyDescent="0.25">
      <c r="B498" s="84"/>
      <c r="C498" s="85"/>
      <c r="D498" s="85"/>
      <c r="E498" s="85"/>
      <c r="F498" s="85"/>
      <c r="G498" s="85"/>
      <c r="H498" s="27"/>
    </row>
    <row r="499" spans="1:10" ht="135" x14ac:dyDescent="0.25">
      <c r="B499" s="122">
        <v>1</v>
      </c>
      <c r="C499" s="87" t="s">
        <v>1358</v>
      </c>
      <c r="D499" s="60"/>
      <c r="E499" s="60" t="s">
        <v>1251</v>
      </c>
      <c r="F499" s="60"/>
      <c r="G499" s="87" t="s">
        <v>1296</v>
      </c>
      <c r="H499" s="27" t="s">
        <v>1250</v>
      </c>
    </row>
    <row r="500" spans="1:10" x14ac:dyDescent="0.25">
      <c r="B500" s="84"/>
      <c r="C500" s="85"/>
      <c r="D500" s="85"/>
      <c r="E500" s="85"/>
      <c r="F500" s="85"/>
      <c r="G500" s="85"/>
      <c r="H500" s="27"/>
    </row>
    <row r="501" spans="1:10" ht="90" x14ac:dyDescent="0.25">
      <c r="B501" s="122">
        <v>1</v>
      </c>
      <c r="C501" s="87" t="s">
        <v>1372</v>
      </c>
      <c r="D501" s="60" t="s">
        <v>1336</v>
      </c>
      <c r="E501" s="60" t="s">
        <v>1369</v>
      </c>
      <c r="F501" s="60"/>
      <c r="G501" s="87" t="s">
        <v>1371</v>
      </c>
      <c r="H501" s="27" t="s">
        <v>1368</v>
      </c>
      <c r="I501" s="36" t="s">
        <v>1531</v>
      </c>
      <c r="J501" s="36"/>
    </row>
    <row r="502" spans="1:10" ht="165" x14ac:dyDescent="0.25">
      <c r="B502" s="122">
        <v>2</v>
      </c>
      <c r="C502" s="87" t="s">
        <v>1372</v>
      </c>
      <c r="D502" s="60" t="s">
        <v>1370</v>
      </c>
      <c r="E502" s="60" t="s">
        <v>1337</v>
      </c>
      <c r="F502" s="60" t="s">
        <v>1338</v>
      </c>
      <c r="G502" s="87" t="s">
        <v>1357</v>
      </c>
      <c r="H502" s="25" t="s">
        <v>1339</v>
      </c>
      <c r="I502" s="25" t="s">
        <v>1506</v>
      </c>
    </row>
    <row r="503" spans="1:10" ht="330" x14ac:dyDescent="0.25">
      <c r="B503" s="122">
        <v>3</v>
      </c>
      <c r="C503" s="87" t="s">
        <v>1372</v>
      </c>
      <c r="D503" s="60" t="s">
        <v>1359</v>
      </c>
      <c r="E503" s="60" t="s">
        <v>1364</v>
      </c>
      <c r="F503" s="60" t="s">
        <v>1365</v>
      </c>
      <c r="G503" s="87" t="s">
        <v>1366</v>
      </c>
      <c r="H503" s="27" t="s">
        <v>1363</v>
      </c>
      <c r="I503" s="36" t="s">
        <v>1508</v>
      </c>
    </row>
    <row r="504" spans="1:10" x14ac:dyDescent="0.25">
      <c r="B504" s="122"/>
      <c r="C504" s="87"/>
      <c r="D504" s="60"/>
      <c r="E504" s="60"/>
      <c r="F504" s="60"/>
      <c r="G504" s="87"/>
      <c r="H504" s="25"/>
    </row>
    <row r="505" spans="1:10" x14ac:dyDescent="0.25">
      <c r="B505" s="84"/>
      <c r="C505" s="85"/>
      <c r="D505" s="85"/>
      <c r="E505" s="85"/>
      <c r="F505" s="85"/>
      <c r="G505" s="85"/>
      <c r="H505" s="27"/>
    </row>
    <row r="506" spans="1:10" ht="60" x14ac:dyDescent="0.25">
      <c r="B506" s="122">
        <v>1</v>
      </c>
      <c r="C506" s="87" t="s">
        <v>1373</v>
      </c>
      <c r="D506" s="60" t="s">
        <v>428</v>
      </c>
      <c r="E506" s="60" t="s">
        <v>1376</v>
      </c>
      <c r="F506" s="60" t="s">
        <v>1342</v>
      </c>
      <c r="G506" s="87" t="s">
        <v>1377</v>
      </c>
      <c r="H506" s="25"/>
      <c r="I506" s="36" t="s">
        <v>1532</v>
      </c>
    </row>
    <row r="507" spans="1:10" ht="270" x14ac:dyDescent="0.25">
      <c r="B507" s="122">
        <v>2</v>
      </c>
      <c r="C507" s="87" t="s">
        <v>1373</v>
      </c>
      <c r="D507" s="60" t="s">
        <v>1359</v>
      </c>
      <c r="E507" s="46" t="s">
        <v>1362</v>
      </c>
      <c r="F507" s="60" t="s">
        <v>1360</v>
      </c>
      <c r="G507" s="87" t="s">
        <v>1367</v>
      </c>
      <c r="H507" s="27" t="s">
        <v>1361</v>
      </c>
      <c r="I507" s="25" t="s">
        <v>1509</v>
      </c>
    </row>
    <row r="508" spans="1:10" ht="105" x14ac:dyDescent="0.25">
      <c r="A508" s="60" t="s">
        <v>1346</v>
      </c>
      <c r="B508" s="122">
        <v>3</v>
      </c>
      <c r="C508" s="87" t="s">
        <v>1373</v>
      </c>
      <c r="D508" s="60" t="s">
        <v>18</v>
      </c>
      <c r="E508" s="60" t="s">
        <v>1354</v>
      </c>
      <c r="F508" s="60" t="s">
        <v>1342</v>
      </c>
      <c r="G508" s="87" t="s">
        <v>1355</v>
      </c>
      <c r="H508" s="25" t="s">
        <v>1356</v>
      </c>
      <c r="I508" s="36" t="s">
        <v>1507</v>
      </c>
    </row>
    <row r="509" spans="1:10" ht="60" x14ac:dyDescent="0.25">
      <c r="A509" s="60" t="s">
        <v>394</v>
      </c>
      <c r="B509" s="122">
        <v>4</v>
      </c>
      <c r="C509" s="87" t="s">
        <v>1373</v>
      </c>
      <c r="D509" s="60" t="s">
        <v>13</v>
      </c>
      <c r="E509" s="60" t="s">
        <v>1375</v>
      </c>
      <c r="F509" s="60" t="s">
        <v>1374</v>
      </c>
      <c r="G509" s="87" t="s">
        <v>1397</v>
      </c>
      <c r="H509" s="25"/>
      <c r="I509" s="36" t="s">
        <v>1510</v>
      </c>
    </row>
    <row r="510" spans="1:10" x14ac:dyDescent="0.25">
      <c r="A510" s="30"/>
      <c r="B510" s="122"/>
      <c r="C510" s="87"/>
      <c r="D510" s="60"/>
      <c r="E510" s="60"/>
      <c r="F510" s="60"/>
      <c r="G510" s="87"/>
      <c r="H510" s="25"/>
    </row>
    <row r="511" spans="1:10" x14ac:dyDescent="0.25">
      <c r="A511" s="30"/>
      <c r="B511" s="84"/>
      <c r="C511" s="85"/>
      <c r="D511" s="85"/>
      <c r="E511" s="85"/>
      <c r="F511" s="85"/>
      <c r="G511" s="85"/>
      <c r="H511" s="25"/>
    </row>
    <row r="512" spans="1:10" ht="75" x14ac:dyDescent="0.25">
      <c r="A512" s="25" t="s">
        <v>1378</v>
      </c>
      <c r="B512" s="123">
        <v>1</v>
      </c>
      <c r="C512" s="123" t="s">
        <v>1379</v>
      </c>
      <c r="D512" s="68" t="s">
        <v>1393</v>
      </c>
      <c r="E512" s="27" t="s">
        <v>1394</v>
      </c>
      <c r="F512" s="68" t="s">
        <v>5</v>
      </c>
      <c r="G512" s="123" t="s">
        <v>1395</v>
      </c>
      <c r="H512" s="25" t="s">
        <v>1392</v>
      </c>
      <c r="I512" s="25" t="s">
        <v>1511</v>
      </c>
    </row>
    <row r="513" spans="1:9" x14ac:dyDescent="0.25">
      <c r="B513" s="87"/>
      <c r="C513" s="87"/>
      <c r="D513" s="60"/>
      <c r="E513" s="124"/>
      <c r="F513" s="60"/>
      <c r="G513" s="87"/>
      <c r="H513" s="25"/>
    </row>
    <row r="514" spans="1:9" x14ac:dyDescent="0.25">
      <c r="B514" s="84"/>
      <c r="C514" s="85"/>
      <c r="D514" s="85"/>
      <c r="E514" s="85"/>
      <c r="F514" s="85"/>
      <c r="G514" s="85"/>
      <c r="H514" s="25"/>
    </row>
    <row r="515" spans="1:9" ht="135" x14ac:dyDescent="0.25">
      <c r="B515" s="87">
        <v>1</v>
      </c>
      <c r="C515" s="87" t="s">
        <v>1381</v>
      </c>
      <c r="D515" s="60" t="s">
        <v>317</v>
      </c>
      <c r="E515" s="125" t="s">
        <v>1383</v>
      </c>
      <c r="F515" s="60" t="s">
        <v>1382</v>
      </c>
      <c r="G515" s="87" t="s">
        <v>1384</v>
      </c>
      <c r="H515" s="25" t="s">
        <v>1380</v>
      </c>
      <c r="I515" s="25" t="s">
        <v>1512</v>
      </c>
    </row>
    <row r="516" spans="1:9" ht="210" x14ac:dyDescent="0.25">
      <c r="B516" s="87">
        <v>2</v>
      </c>
      <c r="C516" s="87" t="s">
        <v>1381</v>
      </c>
      <c r="D516" s="60" t="s">
        <v>1136</v>
      </c>
      <c r="E516" s="125" t="s">
        <v>1391</v>
      </c>
      <c r="F516" s="60" t="s">
        <v>1390</v>
      </c>
      <c r="G516" s="87" t="s">
        <v>1401</v>
      </c>
      <c r="H516" s="25" t="s">
        <v>1389</v>
      </c>
      <c r="I516" s="27" t="s">
        <v>1513</v>
      </c>
    </row>
    <row r="517" spans="1:9" ht="30" x14ac:dyDescent="0.25">
      <c r="B517" s="87">
        <v>3</v>
      </c>
      <c r="C517" s="87" t="s">
        <v>1381</v>
      </c>
      <c r="D517" s="60" t="s">
        <v>1136</v>
      </c>
      <c r="E517" s="125" t="s">
        <v>1399</v>
      </c>
      <c r="F517" s="60" t="s">
        <v>5</v>
      </c>
      <c r="G517" s="87" t="s">
        <v>1400</v>
      </c>
      <c r="H517" s="25"/>
      <c r="I517" t="s">
        <v>1533</v>
      </c>
    </row>
    <row r="518" spans="1:9" x14ac:dyDescent="0.25">
      <c r="B518" s="87"/>
      <c r="C518" s="87"/>
      <c r="D518" s="60"/>
      <c r="E518" s="125"/>
      <c r="F518" s="60"/>
      <c r="G518" s="87"/>
      <c r="H518" s="25"/>
    </row>
    <row r="519" spans="1:9" x14ac:dyDescent="0.25">
      <c r="B519" s="84"/>
      <c r="C519" s="85"/>
      <c r="D519" s="85"/>
      <c r="E519" s="85"/>
      <c r="F519" s="85"/>
      <c r="G519" s="85"/>
      <c r="H519" s="25"/>
    </row>
    <row r="520" spans="1:9" ht="165" x14ac:dyDescent="0.25">
      <c r="A520" s="18"/>
      <c r="B520" s="87">
        <v>1</v>
      </c>
      <c r="C520" s="128" t="s">
        <v>1404</v>
      </c>
      <c r="D520" s="129" t="s">
        <v>1403</v>
      </c>
      <c r="E520" s="130" t="s">
        <v>1321</v>
      </c>
      <c r="F520" s="131"/>
      <c r="G520" s="130" t="s">
        <v>1405</v>
      </c>
      <c r="H520" s="25" t="s">
        <v>1402</v>
      </c>
      <c r="I520" s="136" t="s">
        <v>1514</v>
      </c>
    </row>
    <row r="521" spans="1:9" x14ac:dyDescent="0.25">
      <c r="B521" s="84"/>
      <c r="C521" s="85"/>
      <c r="D521" s="85"/>
      <c r="E521" s="85"/>
      <c r="F521" s="85"/>
      <c r="G521" s="85"/>
      <c r="H521" s="25"/>
    </row>
    <row r="522" spans="1:9" ht="315" x14ac:dyDescent="0.25">
      <c r="B522" s="87">
        <v>1</v>
      </c>
      <c r="C522" s="87" t="s">
        <v>1406</v>
      </c>
      <c r="D522" s="129" t="s">
        <v>1416</v>
      </c>
      <c r="E522" s="132" t="s">
        <v>1418</v>
      </c>
      <c r="F522" s="60" t="s">
        <v>1417</v>
      </c>
      <c r="G522" s="87" t="s">
        <v>1415</v>
      </c>
      <c r="H522" s="25" t="s">
        <v>1419</v>
      </c>
      <c r="I522" s="30" t="s">
        <v>1515</v>
      </c>
    </row>
    <row r="523" spans="1:9" ht="135" x14ac:dyDescent="0.25">
      <c r="B523" s="87">
        <v>2</v>
      </c>
      <c r="C523" s="87" t="s">
        <v>1406</v>
      </c>
      <c r="D523" s="129" t="s">
        <v>1422</v>
      </c>
      <c r="E523" s="60" t="s">
        <v>1421</v>
      </c>
      <c r="F523" s="60" t="s">
        <v>455</v>
      </c>
      <c r="G523" s="87" t="s">
        <v>1420</v>
      </c>
      <c r="H523" s="25" t="s">
        <v>1423</v>
      </c>
      <c r="I523" s="27" t="s">
        <v>1516</v>
      </c>
    </row>
    <row r="524" spans="1:9" ht="150" x14ac:dyDescent="0.25">
      <c r="A524" t="s">
        <v>1398</v>
      </c>
      <c r="B524" s="87">
        <v>3</v>
      </c>
      <c r="C524" s="87" t="s">
        <v>1386</v>
      </c>
      <c r="D524" s="60"/>
      <c r="E524" s="125" t="s">
        <v>1388</v>
      </c>
      <c r="F524" s="60" t="s">
        <v>1387</v>
      </c>
      <c r="G524" s="87" t="s">
        <v>1396</v>
      </c>
      <c r="H524" s="25" t="s">
        <v>1385</v>
      </c>
      <c r="I524" s="25" t="s">
        <v>1517</v>
      </c>
    </row>
    <row r="525" spans="1:9" x14ac:dyDescent="0.25">
      <c r="B525" s="87"/>
      <c r="C525" s="87"/>
      <c r="D525" s="60"/>
      <c r="E525" s="125"/>
      <c r="F525" s="60"/>
      <c r="G525" s="87"/>
      <c r="H525" s="25"/>
    </row>
    <row r="526" spans="1:9" x14ac:dyDescent="0.25">
      <c r="B526" s="84"/>
      <c r="C526" s="85"/>
      <c r="D526" s="85"/>
      <c r="E526" s="85"/>
      <c r="F526" s="85"/>
      <c r="G526" s="85"/>
      <c r="H526" s="25"/>
    </row>
    <row r="527" spans="1:9" ht="195" x14ac:dyDescent="0.25">
      <c r="B527" s="87">
        <v>1</v>
      </c>
      <c r="C527" s="87" t="s">
        <v>1413</v>
      </c>
      <c r="D527" s="60" t="s">
        <v>1412</v>
      </c>
      <c r="E527" s="125" t="s">
        <v>1428</v>
      </c>
      <c r="F527" s="60" t="s">
        <v>1414</v>
      </c>
      <c r="G527" s="87" t="s">
        <v>1411</v>
      </c>
      <c r="H527" s="25" t="s">
        <v>1518</v>
      </c>
      <c r="I527" s="27" t="s">
        <v>1519</v>
      </c>
    </row>
    <row r="528" spans="1:9" ht="165" x14ac:dyDescent="0.25">
      <c r="B528" s="87">
        <v>2</v>
      </c>
      <c r="C528" s="87" t="s">
        <v>1413</v>
      </c>
      <c r="D528" s="60" t="s">
        <v>1438</v>
      </c>
      <c r="E528" s="125" t="s">
        <v>1437</v>
      </c>
      <c r="F528" s="60" t="s">
        <v>1440</v>
      </c>
      <c r="G528" s="87" t="s">
        <v>1439</v>
      </c>
      <c r="H528" s="25" t="s">
        <v>1441</v>
      </c>
      <c r="I528" s="27" t="s">
        <v>1520</v>
      </c>
    </row>
    <row r="529" spans="2:9" ht="75" x14ac:dyDescent="0.25">
      <c r="B529" s="87">
        <v>3</v>
      </c>
      <c r="C529" s="87" t="s">
        <v>1413</v>
      </c>
      <c r="D529" s="60" t="s">
        <v>1438</v>
      </c>
      <c r="E529" s="125" t="s">
        <v>1442</v>
      </c>
      <c r="F529" s="60" t="s">
        <v>1443</v>
      </c>
      <c r="G529" s="87" t="s">
        <v>1444</v>
      </c>
      <c r="H529" s="25" t="s">
        <v>1442</v>
      </c>
      <c r="I529" s="27" t="s">
        <v>1521</v>
      </c>
    </row>
    <row r="530" spans="2:9" x14ac:dyDescent="0.25">
      <c r="B530" s="87"/>
      <c r="C530" s="87"/>
      <c r="D530" s="60"/>
      <c r="E530" s="125"/>
      <c r="F530" s="60"/>
      <c r="G530" s="87"/>
      <c r="H530" s="25"/>
    </row>
    <row r="531" spans="2:9" x14ac:dyDescent="0.25">
      <c r="B531" s="84"/>
      <c r="C531" s="85"/>
      <c r="D531" s="85"/>
      <c r="E531" s="85"/>
      <c r="F531" s="85"/>
      <c r="G531" s="85"/>
      <c r="H531" s="25"/>
    </row>
    <row r="532" spans="2:9" ht="135" x14ac:dyDescent="0.25">
      <c r="B532" s="87">
        <v>1</v>
      </c>
      <c r="C532" s="87" t="s">
        <v>1408</v>
      </c>
      <c r="D532" s="60" t="s">
        <v>1446</v>
      </c>
      <c r="E532" s="60" t="s">
        <v>1409</v>
      </c>
      <c r="F532" s="60" t="s">
        <v>1410</v>
      </c>
      <c r="G532" s="87" t="s">
        <v>1445</v>
      </c>
      <c r="H532" s="25" t="s">
        <v>1407</v>
      </c>
      <c r="I532" s="36" t="s">
        <v>1522</v>
      </c>
    </row>
    <row r="533" spans="2:9" ht="195" x14ac:dyDescent="0.25">
      <c r="B533" s="123">
        <v>2</v>
      </c>
      <c r="C533" s="87" t="s">
        <v>1408</v>
      </c>
      <c r="D533" s="68" t="s">
        <v>1434</v>
      </c>
      <c r="E533" s="68" t="s">
        <v>1436</v>
      </c>
      <c r="F533" s="68" t="s">
        <v>1435</v>
      </c>
      <c r="G533" s="123" t="s">
        <v>1447</v>
      </c>
      <c r="H533" s="25" t="s">
        <v>1433</v>
      </c>
      <c r="I533" s="36" t="s">
        <v>1523</v>
      </c>
    </row>
    <row r="534" spans="2:9" x14ac:dyDescent="0.25">
      <c r="B534" s="123"/>
      <c r="C534" s="87"/>
      <c r="D534" s="68"/>
      <c r="E534" s="68"/>
      <c r="F534" s="68"/>
      <c r="G534" s="123"/>
      <c r="H534" s="25"/>
    </row>
    <row r="535" spans="2:9" x14ac:dyDescent="0.25">
      <c r="B535" s="84"/>
      <c r="C535" s="85"/>
      <c r="D535" s="85"/>
      <c r="E535" s="85"/>
      <c r="F535" s="85"/>
      <c r="G535" s="85"/>
      <c r="H535" s="25"/>
    </row>
    <row r="536" spans="2:9" ht="300" x14ac:dyDescent="0.25">
      <c r="B536" s="123">
        <v>1</v>
      </c>
      <c r="C536" s="133" t="s">
        <v>1431</v>
      </c>
      <c r="D536" s="134" t="s">
        <v>1430</v>
      </c>
      <c r="E536" s="134" t="s">
        <v>1432</v>
      </c>
      <c r="F536" s="134" t="s">
        <v>1429</v>
      </c>
      <c r="G536" s="133" t="s">
        <v>1454</v>
      </c>
      <c r="H536" s="27" t="s">
        <v>1524</v>
      </c>
      <c r="I536" s="27" t="s">
        <v>1525</v>
      </c>
    </row>
    <row r="537" spans="2:9" x14ac:dyDescent="0.25">
      <c r="B537" s="123"/>
      <c r="C537" s="133"/>
      <c r="D537" s="134"/>
      <c r="E537" s="134"/>
      <c r="F537" s="134"/>
      <c r="G537" s="133"/>
      <c r="H537" s="27"/>
    </row>
    <row r="538" spans="2:9" x14ac:dyDescent="0.25">
      <c r="B538" s="84"/>
      <c r="C538" s="85"/>
      <c r="D538" s="85"/>
      <c r="E538" s="85"/>
      <c r="F538" s="85"/>
      <c r="G538" s="85"/>
      <c r="H538" s="27"/>
    </row>
    <row r="539" spans="2:9" ht="180" x14ac:dyDescent="0.25">
      <c r="B539" s="123">
        <v>1</v>
      </c>
      <c r="C539" s="123" t="s">
        <v>1472</v>
      </c>
      <c r="D539" s="68" t="s">
        <v>1470</v>
      </c>
      <c r="E539" s="68" t="s">
        <v>1469</v>
      </c>
      <c r="F539" s="68"/>
      <c r="G539" s="123" t="s">
        <v>1471</v>
      </c>
      <c r="H539" s="27" t="s">
        <v>1468</v>
      </c>
      <c r="I539" s="36" t="s">
        <v>1526</v>
      </c>
    </row>
    <row r="540" spans="2:9" ht="225" x14ac:dyDescent="0.25">
      <c r="B540" s="123">
        <v>2</v>
      </c>
      <c r="C540" s="123" t="s">
        <v>1448</v>
      </c>
      <c r="D540" s="68" t="s">
        <v>1455</v>
      </c>
      <c r="E540" s="68" t="s">
        <v>1457</v>
      </c>
      <c r="F540" s="68" t="s">
        <v>1456</v>
      </c>
      <c r="G540" s="123" t="s">
        <v>1466</v>
      </c>
      <c r="H540" s="27" t="s">
        <v>1527</v>
      </c>
      <c r="I540" s="36" t="s">
        <v>1528</v>
      </c>
    </row>
    <row r="541" spans="2:9" ht="60" x14ac:dyDescent="0.25">
      <c r="B541" s="123">
        <v>3</v>
      </c>
      <c r="C541" s="123" t="s">
        <v>1448</v>
      </c>
      <c r="D541" s="68" t="s">
        <v>1463</v>
      </c>
      <c r="E541" s="68" t="s">
        <v>1464</v>
      </c>
      <c r="F541" s="68" t="s">
        <v>1465</v>
      </c>
      <c r="G541" s="123" t="s">
        <v>1474</v>
      </c>
      <c r="H541" s="27"/>
      <c r="I541" s="36" t="s">
        <v>1529</v>
      </c>
    </row>
    <row r="542" spans="2:9" ht="405" x14ac:dyDescent="0.25">
      <c r="B542" s="123">
        <v>4</v>
      </c>
      <c r="C542" s="123" t="s">
        <v>1448</v>
      </c>
      <c r="D542" s="68" t="s">
        <v>1449</v>
      </c>
      <c r="E542" s="68" t="s">
        <v>1450</v>
      </c>
      <c r="F542" s="68" t="s">
        <v>1451</v>
      </c>
      <c r="G542" s="123" t="s">
        <v>1473</v>
      </c>
      <c r="H542" s="25" t="s">
        <v>1452</v>
      </c>
      <c r="I542" s="30" t="s">
        <v>1507</v>
      </c>
    </row>
    <row r="543" spans="2:9" x14ac:dyDescent="0.25">
      <c r="B543" s="84"/>
      <c r="C543" s="85"/>
      <c r="D543" s="85"/>
      <c r="E543" s="85"/>
      <c r="F543" s="85"/>
      <c r="G543" s="85"/>
      <c r="H543" s="25"/>
    </row>
    <row r="544" spans="2:9" ht="135" x14ac:dyDescent="0.25">
      <c r="B544" s="123">
        <v>1</v>
      </c>
      <c r="C544" s="123" t="s">
        <v>1425</v>
      </c>
      <c r="D544" s="68" t="s">
        <v>1426</v>
      </c>
      <c r="E544" s="68" t="s">
        <v>1424</v>
      </c>
      <c r="F544" s="68" t="s">
        <v>1427</v>
      </c>
      <c r="G544" s="123" t="s">
        <v>1467</v>
      </c>
      <c r="H544" s="25" t="s">
        <v>1453</v>
      </c>
      <c r="I544" s="25" t="s">
        <v>1530</v>
      </c>
    </row>
    <row r="545" spans="1:9" ht="210" x14ac:dyDescent="0.25">
      <c r="B545" s="123">
        <v>2</v>
      </c>
      <c r="C545" s="123" t="s">
        <v>1425</v>
      </c>
      <c r="D545" s="68" t="s">
        <v>1458</v>
      </c>
      <c r="E545" s="68" t="s">
        <v>1460</v>
      </c>
      <c r="F545" s="68" t="s">
        <v>1459</v>
      </c>
      <c r="G545" s="123" t="s">
        <v>1461</v>
      </c>
      <c r="H545" s="25" t="s">
        <v>1462</v>
      </c>
      <c r="I545" s="30" t="s">
        <v>1507</v>
      </c>
    </row>
    <row r="546" spans="1:9" x14ac:dyDescent="0.25">
      <c r="B546" s="126"/>
      <c r="C546" s="127"/>
      <c r="D546" s="127"/>
      <c r="E546" s="127"/>
      <c r="F546" s="127"/>
      <c r="G546" s="127"/>
      <c r="H546" s="25"/>
    </row>
    <row r="547" spans="1:9" ht="60" x14ac:dyDescent="0.25">
      <c r="B547" s="123">
        <v>1</v>
      </c>
      <c r="C547" s="123" t="s">
        <v>1475</v>
      </c>
      <c r="D547" s="68"/>
      <c r="E547" s="68" t="s">
        <v>1476</v>
      </c>
      <c r="F547" s="68"/>
      <c r="G547" s="123" t="s">
        <v>1477</v>
      </c>
      <c r="H547" s="25"/>
    </row>
    <row r="548" spans="1:9" x14ac:dyDescent="0.25">
      <c r="B548" s="126"/>
      <c r="C548" s="127"/>
      <c r="D548" s="127"/>
      <c r="E548" s="127"/>
      <c r="F548" s="127"/>
      <c r="G548" s="127"/>
      <c r="H548" s="25"/>
    </row>
    <row r="549" spans="1:9" ht="75" x14ac:dyDescent="0.25">
      <c r="B549" s="123">
        <v>1</v>
      </c>
      <c r="C549" s="123" t="s">
        <v>1478</v>
      </c>
      <c r="D549" s="68" t="s">
        <v>522</v>
      </c>
      <c r="E549" s="68" t="s">
        <v>1479</v>
      </c>
      <c r="F549" s="68" t="s">
        <v>1240</v>
      </c>
      <c r="G549" s="123" t="s">
        <v>1499</v>
      </c>
      <c r="H549" s="25"/>
    </row>
    <row r="550" spans="1:9" ht="75" x14ac:dyDescent="0.25">
      <c r="B550" s="123">
        <f>B549+1</f>
        <v>2</v>
      </c>
      <c r="C550" s="123" t="s">
        <v>1478</v>
      </c>
      <c r="D550" s="68" t="s">
        <v>18</v>
      </c>
      <c r="E550" s="68" t="s">
        <v>1480</v>
      </c>
      <c r="F550" s="68" t="s">
        <v>1240</v>
      </c>
      <c r="G550" s="123" t="s">
        <v>1498</v>
      </c>
      <c r="H550" s="25"/>
    </row>
    <row r="551" spans="1:9" ht="30" x14ac:dyDescent="0.25">
      <c r="B551" s="123">
        <f>B550+1</f>
        <v>3</v>
      </c>
      <c r="C551" s="123" t="s">
        <v>1478</v>
      </c>
      <c r="D551" s="68" t="s">
        <v>474</v>
      </c>
      <c r="E551" s="68" t="s">
        <v>1481</v>
      </c>
      <c r="F551" s="68" t="s">
        <v>1240</v>
      </c>
      <c r="G551" s="123" t="s">
        <v>1497</v>
      </c>
      <c r="H551" s="25"/>
    </row>
    <row r="552" spans="1:9" ht="30" x14ac:dyDescent="0.25">
      <c r="B552" s="123">
        <f>B551+1</f>
        <v>4</v>
      </c>
      <c r="C552" s="123" t="s">
        <v>1478</v>
      </c>
      <c r="D552" s="68"/>
      <c r="E552" s="68" t="s">
        <v>1482</v>
      </c>
      <c r="F552" s="68"/>
      <c r="G552" s="123" t="s">
        <v>1496</v>
      </c>
      <c r="H552" s="25"/>
    </row>
    <row r="553" spans="1:9" ht="45" x14ac:dyDescent="0.25">
      <c r="B553" s="123">
        <f>B552+1</f>
        <v>5</v>
      </c>
      <c r="C553" s="123" t="s">
        <v>1478</v>
      </c>
      <c r="D553" s="68" t="s">
        <v>1484</v>
      </c>
      <c r="E553" s="68" t="s">
        <v>1483</v>
      </c>
      <c r="F553" s="68"/>
      <c r="G553" s="123"/>
      <c r="H553" s="25"/>
    </row>
    <row r="554" spans="1:9" x14ac:dyDescent="0.25">
      <c r="B554" s="123"/>
      <c r="C554" s="123"/>
      <c r="D554" s="68"/>
      <c r="E554" s="68"/>
      <c r="F554" s="68"/>
      <c r="G554" s="123"/>
      <c r="H554" s="25"/>
    </row>
    <row r="555" spans="1:9" x14ac:dyDescent="0.25">
      <c r="B555" s="126"/>
      <c r="C555" s="127"/>
      <c r="D555" s="127"/>
      <c r="E555" s="127"/>
      <c r="F555" s="127"/>
      <c r="G555" s="127"/>
      <c r="H555" s="25"/>
    </row>
    <row r="556" spans="1:9" ht="45" x14ac:dyDescent="0.25">
      <c r="B556" s="123">
        <v>1</v>
      </c>
      <c r="C556" s="123" t="s">
        <v>1546</v>
      </c>
      <c r="D556" s="68" t="s">
        <v>1346</v>
      </c>
      <c r="E556" s="68" t="s">
        <v>1542</v>
      </c>
      <c r="F556" s="68" t="s">
        <v>1543</v>
      </c>
      <c r="G556" s="123" t="s">
        <v>1544</v>
      </c>
      <c r="H556" s="25"/>
      <c r="I556" s="68" t="s">
        <v>1542</v>
      </c>
    </row>
    <row r="557" spans="1:9" x14ac:dyDescent="0.25">
      <c r="B557" s="126"/>
      <c r="C557" s="127"/>
      <c r="D557" s="127"/>
      <c r="E557" s="127"/>
      <c r="F557" s="127"/>
      <c r="G557" s="127"/>
      <c r="H557" s="25"/>
    </row>
    <row r="558" spans="1:9" ht="195" x14ac:dyDescent="0.25">
      <c r="B558" s="123">
        <v>1</v>
      </c>
      <c r="C558" s="123" t="s">
        <v>1490</v>
      </c>
      <c r="D558" s="68" t="s">
        <v>1505</v>
      </c>
      <c r="E558" s="68" t="s">
        <v>1545</v>
      </c>
      <c r="F558" s="68" t="s">
        <v>1485</v>
      </c>
      <c r="G558" s="123" t="s">
        <v>1552</v>
      </c>
      <c r="H558" s="25" t="s">
        <v>1551</v>
      </c>
      <c r="I558" s="25" t="s">
        <v>1551</v>
      </c>
    </row>
    <row r="559" spans="1:9" ht="210" x14ac:dyDescent="0.25">
      <c r="B559" s="123">
        <v>2</v>
      </c>
      <c r="C559" s="123" t="s">
        <v>1555</v>
      </c>
      <c r="D559" s="68" t="s">
        <v>16</v>
      </c>
      <c r="E559" s="68" t="s">
        <v>1554</v>
      </c>
      <c r="F559" s="68" t="s">
        <v>311</v>
      </c>
      <c r="G559" s="123" t="s">
        <v>1567</v>
      </c>
      <c r="H559" s="25" t="s">
        <v>1553</v>
      </c>
      <c r="I559" s="25" t="s">
        <v>1553</v>
      </c>
    </row>
    <row r="560" spans="1:9" ht="180" x14ac:dyDescent="0.25">
      <c r="A560" s="27" t="s">
        <v>1550</v>
      </c>
      <c r="B560" s="123">
        <v>3</v>
      </c>
      <c r="C560" s="123" t="s">
        <v>1557</v>
      </c>
      <c r="D560" s="68" t="s">
        <v>20</v>
      </c>
      <c r="E560" s="68" t="s">
        <v>1547</v>
      </c>
      <c r="F560" s="68" t="s">
        <v>1549</v>
      </c>
      <c r="G560" s="137" t="s">
        <v>1558</v>
      </c>
      <c r="H560" s="25" t="s">
        <v>1548</v>
      </c>
      <c r="I560" s="25" t="s">
        <v>1894</v>
      </c>
    </row>
    <row r="561" spans="1:9" ht="90" x14ac:dyDescent="0.25">
      <c r="A561">
        <v>596</v>
      </c>
      <c r="B561" s="123">
        <v>4</v>
      </c>
      <c r="C561" s="123" t="s">
        <v>1490</v>
      </c>
      <c r="D561" s="68" t="s">
        <v>1492</v>
      </c>
      <c r="E561" s="68" t="s">
        <v>1493</v>
      </c>
      <c r="F561" s="68" t="s">
        <v>1491</v>
      </c>
      <c r="G561" s="123" t="s">
        <v>1494</v>
      </c>
      <c r="H561" s="25"/>
    </row>
    <row r="562" spans="1:9" ht="255" x14ac:dyDescent="0.25">
      <c r="B562" s="123">
        <f>B561+1</f>
        <v>5</v>
      </c>
      <c r="C562" s="123" t="s">
        <v>1501</v>
      </c>
      <c r="D562" s="68" t="s">
        <v>1502</v>
      </c>
      <c r="E562" s="68" t="s">
        <v>1500</v>
      </c>
      <c r="F562" s="68" t="s">
        <v>1503</v>
      </c>
      <c r="G562" s="123" t="s">
        <v>1504</v>
      </c>
      <c r="H562" s="25" t="s">
        <v>1495</v>
      </c>
      <c r="I562" s="36"/>
    </row>
    <row r="563" spans="1:9" x14ac:dyDescent="0.25">
      <c r="B563" s="123"/>
      <c r="C563" s="123"/>
      <c r="D563" s="68"/>
      <c r="E563" s="68"/>
      <c r="F563" s="68"/>
      <c r="G563" s="123"/>
      <c r="H563" s="25"/>
    </row>
    <row r="564" spans="1:9" x14ac:dyDescent="0.25">
      <c r="B564" s="126"/>
      <c r="C564" s="127"/>
      <c r="D564" s="127"/>
      <c r="E564" s="127"/>
      <c r="F564" s="127"/>
      <c r="G564" s="127"/>
      <c r="H564" s="25"/>
    </row>
    <row r="565" spans="1:9" ht="240" x14ac:dyDescent="0.25">
      <c r="B565" s="123">
        <v>1</v>
      </c>
      <c r="C565" s="123" t="s">
        <v>1566</v>
      </c>
      <c r="D565" s="68" t="s">
        <v>1565</v>
      </c>
      <c r="E565" s="68" t="s">
        <v>773</v>
      </c>
      <c r="F565" s="68" t="s">
        <v>1587</v>
      </c>
      <c r="G565" s="123" t="s">
        <v>1588</v>
      </c>
      <c r="H565" s="25" t="s">
        <v>1564</v>
      </c>
      <c r="I565" s="25" t="s">
        <v>1564</v>
      </c>
    </row>
    <row r="566" spans="1:9" ht="60" x14ac:dyDescent="0.25">
      <c r="A566">
        <v>592</v>
      </c>
      <c r="B566" s="123">
        <v>2</v>
      </c>
      <c r="C566" s="123" t="s">
        <v>1486</v>
      </c>
      <c r="D566" s="68" t="s">
        <v>1487</v>
      </c>
      <c r="E566" s="68" t="s">
        <v>1488</v>
      </c>
      <c r="F566" s="68" t="s">
        <v>1440</v>
      </c>
      <c r="G566" s="123" t="s">
        <v>1489</v>
      </c>
      <c r="H566" s="25"/>
      <c r="I566" s="68" t="s">
        <v>1895</v>
      </c>
    </row>
    <row r="567" spans="1:9" ht="45" x14ac:dyDescent="0.25">
      <c r="B567" s="123">
        <v>3</v>
      </c>
      <c r="C567" s="123" t="s">
        <v>1534</v>
      </c>
      <c r="D567" s="68" t="s">
        <v>16</v>
      </c>
      <c r="E567" s="68" t="s">
        <v>1576</v>
      </c>
      <c r="F567" s="68" t="s">
        <v>5</v>
      </c>
      <c r="G567" s="123" t="s">
        <v>1615</v>
      </c>
      <c r="H567" s="25"/>
      <c r="I567" s="68" t="s">
        <v>1896</v>
      </c>
    </row>
    <row r="568" spans="1:9" ht="60" x14ac:dyDescent="0.25">
      <c r="B568" s="123">
        <v>4</v>
      </c>
      <c r="C568" s="123" t="s">
        <v>1537</v>
      </c>
      <c r="D568" s="68" t="s">
        <v>1538</v>
      </c>
      <c r="E568" s="68" t="s">
        <v>1540</v>
      </c>
      <c r="F568" s="68" t="s">
        <v>1539</v>
      </c>
      <c r="G568" s="123" t="s">
        <v>1541</v>
      </c>
      <c r="H568" s="25"/>
    </row>
    <row r="569" spans="1:9" ht="45" x14ac:dyDescent="0.25">
      <c r="B569" s="123">
        <v>5</v>
      </c>
      <c r="C569" s="123" t="s">
        <v>1534</v>
      </c>
      <c r="D569" s="68" t="s">
        <v>474</v>
      </c>
      <c r="E569" s="68" t="s">
        <v>1535</v>
      </c>
      <c r="F569" s="68" t="s">
        <v>1536</v>
      </c>
      <c r="G569" s="123" t="s">
        <v>1556</v>
      </c>
      <c r="H569" s="25"/>
      <c r="I569" s="68" t="s">
        <v>1897</v>
      </c>
    </row>
    <row r="570" spans="1:9" x14ac:dyDescent="0.25">
      <c r="B570" s="126"/>
      <c r="C570" s="127"/>
      <c r="D570" s="127"/>
      <c r="E570" s="127"/>
      <c r="F570" s="127"/>
      <c r="G570" s="127"/>
      <c r="H570" s="25"/>
    </row>
    <row r="571" spans="1:9" ht="60" x14ac:dyDescent="0.25">
      <c r="B571" s="123">
        <v>1</v>
      </c>
      <c r="C571" s="123" t="s">
        <v>1560</v>
      </c>
      <c r="D571" s="68"/>
      <c r="E571" s="17" t="s">
        <v>1561</v>
      </c>
      <c r="F571" s="68" t="s">
        <v>1562</v>
      </c>
      <c r="G571" s="123" t="s">
        <v>1563</v>
      </c>
      <c r="H571" s="25" t="s">
        <v>1559</v>
      </c>
      <c r="I571" s="17" t="s">
        <v>1561</v>
      </c>
    </row>
    <row r="572" spans="1:9" x14ac:dyDescent="0.25">
      <c r="B572" s="123">
        <v>2</v>
      </c>
      <c r="C572" s="123" t="s">
        <v>1591</v>
      </c>
      <c r="D572" s="68" t="s">
        <v>428</v>
      </c>
      <c r="E572" s="68" t="s">
        <v>1589</v>
      </c>
      <c r="F572" s="68" t="s">
        <v>5</v>
      </c>
      <c r="G572" s="123" t="s">
        <v>1590</v>
      </c>
      <c r="H572" s="25"/>
      <c r="I572" s="68" t="s">
        <v>1589</v>
      </c>
    </row>
    <row r="573" spans="1:9" ht="75" x14ac:dyDescent="0.25">
      <c r="B573" s="123">
        <v>3</v>
      </c>
      <c r="C573" s="123" t="s">
        <v>1599</v>
      </c>
      <c r="D573" s="68" t="s">
        <v>1598</v>
      </c>
      <c r="E573" s="68" t="s">
        <v>1597</v>
      </c>
      <c r="F573" s="68" t="s">
        <v>1600</v>
      </c>
      <c r="G573" s="123" t="s">
        <v>1617</v>
      </c>
      <c r="H573" s="25" t="s">
        <v>1596</v>
      </c>
      <c r="I573" s="68" t="s">
        <v>1597</v>
      </c>
    </row>
    <row r="574" spans="1:9" x14ac:dyDescent="0.25">
      <c r="B574" s="123"/>
      <c r="C574" s="123"/>
      <c r="D574" s="68"/>
      <c r="E574" s="68"/>
      <c r="F574" s="68"/>
      <c r="G574" s="123"/>
      <c r="H574" s="25"/>
    </row>
    <row r="575" spans="1:9" x14ac:dyDescent="0.25">
      <c r="B575" s="126"/>
      <c r="C575" s="127"/>
      <c r="D575" s="127"/>
      <c r="E575" s="127"/>
      <c r="F575" s="127"/>
      <c r="G575" s="127"/>
      <c r="H575" s="25"/>
    </row>
    <row r="576" spans="1:9" ht="45" x14ac:dyDescent="0.25">
      <c r="B576" s="123">
        <v>1</v>
      </c>
      <c r="C576" s="123" t="s">
        <v>1611</v>
      </c>
      <c r="D576" s="68" t="s">
        <v>1612</v>
      </c>
      <c r="E576" s="68" t="s">
        <v>1610</v>
      </c>
      <c r="F576" s="68" t="s">
        <v>1613</v>
      </c>
      <c r="G576" s="123" t="s">
        <v>1616</v>
      </c>
      <c r="H576" s="25"/>
      <c r="I576" s="68" t="s">
        <v>1610</v>
      </c>
    </row>
    <row r="577" spans="1:9" ht="75" x14ac:dyDescent="0.25">
      <c r="B577" s="123">
        <v>2</v>
      </c>
      <c r="C577" s="123" t="s">
        <v>1624</v>
      </c>
      <c r="D577" s="68" t="s">
        <v>1583</v>
      </c>
      <c r="E577" s="68" t="s">
        <v>1585</v>
      </c>
      <c r="F577" s="68" t="s">
        <v>1584</v>
      </c>
      <c r="G577" s="123" t="s">
        <v>1586</v>
      </c>
      <c r="H577" s="25" t="s">
        <v>1582</v>
      </c>
    </row>
    <row r="578" spans="1:9" ht="30" x14ac:dyDescent="0.25">
      <c r="B578" s="123">
        <v>3</v>
      </c>
      <c r="C578" s="123" t="s">
        <v>1624</v>
      </c>
      <c r="D578" s="68" t="s">
        <v>891</v>
      </c>
      <c r="E578" s="68" t="s">
        <v>1601</v>
      </c>
      <c r="F578" s="68" t="s">
        <v>817</v>
      </c>
      <c r="G578" s="123" t="s">
        <v>1614</v>
      </c>
      <c r="H578" s="25"/>
      <c r="I578" s="68" t="s">
        <v>1601</v>
      </c>
    </row>
    <row r="579" spans="1:9" x14ac:dyDescent="0.25">
      <c r="B579" s="123"/>
      <c r="C579" s="123"/>
      <c r="D579" s="68"/>
      <c r="E579" s="68"/>
      <c r="F579" s="68"/>
      <c r="G579" s="123"/>
      <c r="H579" s="25"/>
    </row>
    <row r="580" spans="1:9" x14ac:dyDescent="0.25">
      <c r="B580" s="126"/>
      <c r="C580" s="127"/>
      <c r="D580" s="127"/>
      <c r="E580" s="127"/>
      <c r="F580" s="127"/>
      <c r="G580" s="127"/>
      <c r="H580" s="25"/>
    </row>
    <row r="581" spans="1:9" ht="75" x14ac:dyDescent="0.25">
      <c r="B581" s="123">
        <v>1</v>
      </c>
      <c r="C581" s="123" t="s">
        <v>1625</v>
      </c>
      <c r="D581" s="68" t="s">
        <v>1636</v>
      </c>
      <c r="E581" s="68" t="s">
        <v>1635</v>
      </c>
      <c r="F581" s="68" t="s">
        <v>1637</v>
      </c>
      <c r="G581" s="123" t="s">
        <v>1639</v>
      </c>
      <c r="H581" s="25" t="s">
        <v>1634</v>
      </c>
      <c r="I581" s="25" t="s">
        <v>1898</v>
      </c>
    </row>
    <row r="582" spans="1:9" ht="30" x14ac:dyDescent="0.25">
      <c r="B582" s="123">
        <v>2</v>
      </c>
      <c r="C582" s="123" t="s">
        <v>1625</v>
      </c>
      <c r="D582" s="68" t="s">
        <v>428</v>
      </c>
      <c r="E582" s="68" t="s">
        <v>1608</v>
      </c>
      <c r="F582" s="68" t="s">
        <v>1609</v>
      </c>
      <c r="G582" s="123" t="s">
        <v>1638</v>
      </c>
      <c r="H582" s="25"/>
      <c r="I582" s="68" t="s">
        <v>1899</v>
      </c>
    </row>
    <row r="583" spans="1:9" ht="90" x14ac:dyDescent="0.25">
      <c r="B583" s="123">
        <v>3</v>
      </c>
      <c r="C583" s="123" t="s">
        <v>1625</v>
      </c>
      <c r="D583" s="68" t="s">
        <v>428</v>
      </c>
      <c r="E583" s="68" t="s">
        <v>1633</v>
      </c>
      <c r="F583" s="68"/>
      <c r="G583" s="123" t="s">
        <v>544</v>
      </c>
      <c r="H583" s="25" t="s">
        <v>1632</v>
      </c>
    </row>
    <row r="584" spans="1:9" x14ac:dyDescent="0.25">
      <c r="B584" s="123"/>
      <c r="C584" s="123"/>
      <c r="D584" s="68"/>
      <c r="E584" s="68"/>
      <c r="F584" s="68"/>
      <c r="G584" s="123"/>
      <c r="H584" s="25"/>
    </row>
    <row r="585" spans="1:9" x14ac:dyDescent="0.25">
      <c r="B585" s="126"/>
      <c r="C585" s="127"/>
      <c r="D585" s="127"/>
      <c r="E585" s="127"/>
      <c r="F585" s="127"/>
      <c r="G585" s="127"/>
      <c r="H585" s="25"/>
    </row>
    <row r="586" spans="1:9" ht="135" x14ac:dyDescent="0.25">
      <c r="B586" s="123">
        <v>1</v>
      </c>
      <c r="C586" s="123" t="s">
        <v>1621</v>
      </c>
      <c r="D586" s="138" t="s">
        <v>1650</v>
      </c>
      <c r="E586" s="68" t="s">
        <v>1649</v>
      </c>
      <c r="F586" s="68" t="s">
        <v>1651</v>
      </c>
      <c r="G586" s="123" t="s">
        <v>1652</v>
      </c>
      <c r="H586" s="25" t="s">
        <v>1648</v>
      </c>
      <c r="I586" s="25" t="s">
        <v>1648</v>
      </c>
    </row>
    <row r="587" spans="1:9" ht="75" x14ac:dyDescent="0.25">
      <c r="A587">
        <v>617</v>
      </c>
      <c r="B587" s="123">
        <v>2</v>
      </c>
      <c r="C587" s="123" t="s">
        <v>1621</v>
      </c>
      <c r="D587" s="68" t="s">
        <v>1620</v>
      </c>
      <c r="E587" s="68" t="s">
        <v>1619</v>
      </c>
      <c r="F587" s="68" t="s">
        <v>625</v>
      </c>
      <c r="G587" s="123" t="s">
        <v>1671</v>
      </c>
      <c r="H587" s="25" t="s">
        <v>1670</v>
      </c>
    </row>
    <row r="588" spans="1:9" ht="150" x14ac:dyDescent="0.25">
      <c r="A588" s="30" t="s">
        <v>1669</v>
      </c>
      <c r="B588" s="123">
        <v>3</v>
      </c>
      <c r="C588" s="123" t="s">
        <v>1655</v>
      </c>
      <c r="D588" s="68" t="s">
        <v>1667</v>
      </c>
      <c r="E588" s="68" t="s">
        <v>1654</v>
      </c>
      <c r="F588" s="68" t="s">
        <v>1656</v>
      </c>
      <c r="G588" s="123" t="s">
        <v>1668</v>
      </c>
      <c r="H588" s="25" t="s">
        <v>1653</v>
      </c>
      <c r="I588" s="121" t="s">
        <v>1900</v>
      </c>
    </row>
    <row r="589" spans="1:9" x14ac:dyDescent="0.25">
      <c r="B589" s="123"/>
      <c r="C589" s="123"/>
      <c r="D589" s="68"/>
      <c r="E589" s="68"/>
      <c r="F589" s="68"/>
      <c r="G589" s="123"/>
      <c r="H589" s="25"/>
    </row>
    <row r="590" spans="1:9" x14ac:dyDescent="0.25">
      <c r="B590" s="126"/>
      <c r="C590" s="127"/>
      <c r="D590" s="127"/>
      <c r="E590" s="127"/>
      <c r="F590" s="127"/>
      <c r="G590" s="127"/>
      <c r="H590" s="25"/>
    </row>
    <row r="591" spans="1:9" ht="75" x14ac:dyDescent="0.25">
      <c r="B591" s="123">
        <v>1</v>
      </c>
      <c r="C591" s="123" t="s">
        <v>1626</v>
      </c>
      <c r="D591" s="68" t="s">
        <v>1603</v>
      </c>
      <c r="E591" s="68" t="s">
        <v>1602</v>
      </c>
      <c r="F591" s="68" t="s">
        <v>1109</v>
      </c>
      <c r="G591" s="123" t="s">
        <v>1604</v>
      </c>
      <c r="H591" s="25"/>
      <c r="I591" s="145" t="s">
        <v>1901</v>
      </c>
    </row>
    <row r="592" spans="1:9" ht="210" x14ac:dyDescent="0.25">
      <c r="A592" s="27">
        <v>624</v>
      </c>
      <c r="B592" s="123">
        <f>B591+1</f>
        <v>2</v>
      </c>
      <c r="C592" s="123" t="s">
        <v>1626</v>
      </c>
      <c r="D592" s="68" t="s">
        <v>1640</v>
      </c>
      <c r="E592" s="68" t="s">
        <v>1642</v>
      </c>
      <c r="F592" s="68" t="s">
        <v>1641</v>
      </c>
      <c r="G592" s="123" t="s">
        <v>1643</v>
      </c>
      <c r="H592" s="25" t="s">
        <v>1644</v>
      </c>
    </row>
    <row r="593" spans="1:9" ht="270" x14ac:dyDescent="0.25">
      <c r="B593" s="123">
        <f>B592+1</f>
        <v>3</v>
      </c>
      <c r="C593" s="123" t="s">
        <v>1626</v>
      </c>
      <c r="D593" s="68" t="s">
        <v>494</v>
      </c>
      <c r="E593" s="68" t="s">
        <v>1593</v>
      </c>
      <c r="F593" s="68" t="s">
        <v>1594</v>
      </c>
      <c r="G593" s="123" t="s">
        <v>1595</v>
      </c>
      <c r="H593" s="25" t="s">
        <v>1592</v>
      </c>
    </row>
    <row r="594" spans="1:9" ht="60" x14ac:dyDescent="0.25">
      <c r="B594" s="123">
        <f>B593+1</f>
        <v>4</v>
      </c>
      <c r="C594" s="123" t="s">
        <v>1626</v>
      </c>
      <c r="D594" s="68" t="s">
        <v>1463</v>
      </c>
      <c r="E594" s="68" t="s">
        <v>1719</v>
      </c>
      <c r="F594" s="68" t="s">
        <v>5</v>
      </c>
      <c r="G594" s="123" t="s">
        <v>1647</v>
      </c>
      <c r="H594" s="25"/>
      <c r="I594" s="145" t="s">
        <v>1902</v>
      </c>
    </row>
    <row r="595" spans="1:9" x14ac:dyDescent="0.25">
      <c r="B595" s="123"/>
      <c r="C595" s="123"/>
      <c r="D595" s="68"/>
      <c r="E595" s="68"/>
      <c r="F595" s="68"/>
      <c r="G595" s="123"/>
      <c r="H595" s="25"/>
    </row>
    <row r="596" spans="1:9" x14ac:dyDescent="0.25">
      <c r="B596" s="126"/>
      <c r="C596" s="127"/>
      <c r="D596" s="127"/>
      <c r="E596" s="127"/>
      <c r="F596" s="127"/>
      <c r="G596" s="127"/>
      <c r="H596" s="25"/>
    </row>
    <row r="597" spans="1:9" ht="180" x14ac:dyDescent="0.25">
      <c r="B597" s="123">
        <v>1</v>
      </c>
      <c r="C597" s="123" t="s">
        <v>1579</v>
      </c>
      <c r="D597" s="68" t="s">
        <v>1580</v>
      </c>
      <c r="E597" s="68" t="s">
        <v>1578</v>
      </c>
      <c r="F597" s="68" t="s">
        <v>877</v>
      </c>
      <c r="G597" s="123" t="s">
        <v>1581</v>
      </c>
      <c r="H597" s="25" t="s">
        <v>1577</v>
      </c>
      <c r="I597" s="121" t="s">
        <v>1903</v>
      </c>
    </row>
    <row r="598" spans="1:9" ht="105" x14ac:dyDescent="0.25">
      <c r="A598" s="27"/>
      <c r="B598" s="123">
        <f>B597+1</f>
        <v>2</v>
      </c>
      <c r="C598" s="123" t="s">
        <v>1622</v>
      </c>
      <c r="D598" s="68" t="s">
        <v>16</v>
      </c>
      <c r="E598" s="68" t="s">
        <v>1631</v>
      </c>
      <c r="F598" s="68" t="s">
        <v>1623</v>
      </c>
      <c r="G598" s="123" t="s">
        <v>1658</v>
      </c>
      <c r="H598" s="25" t="s">
        <v>1657</v>
      </c>
    </row>
    <row r="599" spans="1:9" ht="255" x14ac:dyDescent="0.25">
      <c r="A599" s="27">
        <v>625</v>
      </c>
      <c r="B599" s="123">
        <f>B598+1</f>
        <v>3</v>
      </c>
      <c r="C599" s="123" t="s">
        <v>1622</v>
      </c>
      <c r="D599" s="68" t="s">
        <v>1603</v>
      </c>
      <c r="E599" s="68" t="s">
        <v>1715</v>
      </c>
      <c r="F599" s="68" t="s">
        <v>1646</v>
      </c>
      <c r="G599" s="123" t="s">
        <v>1720</v>
      </c>
      <c r="H599" s="25" t="s">
        <v>1645</v>
      </c>
    </row>
    <row r="600" spans="1:9" x14ac:dyDescent="0.25">
      <c r="A600" s="27"/>
      <c r="B600" s="123"/>
      <c r="C600" s="123"/>
      <c r="D600" s="68"/>
      <c r="E600" s="68"/>
      <c r="F600" s="68"/>
      <c r="G600" s="123"/>
      <c r="H600" s="25"/>
    </row>
    <row r="601" spans="1:9" x14ac:dyDescent="0.25">
      <c r="A601" s="27"/>
      <c r="B601" s="126"/>
      <c r="C601" s="127"/>
      <c r="D601" s="127"/>
      <c r="E601" s="127"/>
      <c r="F601" s="127"/>
      <c r="G601" s="127"/>
      <c r="H601" s="25"/>
    </row>
    <row r="602" spans="1:9" ht="165" x14ac:dyDescent="0.25">
      <c r="A602" s="27"/>
      <c r="B602" s="123">
        <v>1</v>
      </c>
      <c r="C602" s="123" t="s">
        <v>1678</v>
      </c>
      <c r="D602" s="68" t="s">
        <v>1679</v>
      </c>
      <c r="E602" s="68" t="s">
        <v>1680</v>
      </c>
      <c r="F602" s="68" t="s">
        <v>1681</v>
      </c>
      <c r="G602" s="123" t="s">
        <v>1725</v>
      </c>
      <c r="H602" s="25" t="s">
        <v>1677</v>
      </c>
    </row>
    <row r="603" spans="1:9" ht="390" x14ac:dyDescent="0.25">
      <c r="A603">
        <v>630</v>
      </c>
      <c r="B603" s="123">
        <v>2</v>
      </c>
      <c r="C603" s="123" t="s">
        <v>1660</v>
      </c>
      <c r="D603" s="68" t="s">
        <v>1661</v>
      </c>
      <c r="E603" s="68" t="s">
        <v>1663</v>
      </c>
      <c r="F603" s="68" t="s">
        <v>1662</v>
      </c>
      <c r="G603" s="123" t="s">
        <v>1731</v>
      </c>
      <c r="H603" s="25" t="s">
        <v>1659</v>
      </c>
    </row>
    <row r="604" spans="1:9" ht="270" x14ac:dyDescent="0.25">
      <c r="A604" s="27" t="s">
        <v>1696</v>
      </c>
      <c r="B604" s="123">
        <v>3</v>
      </c>
      <c r="C604" s="123" t="s">
        <v>1660</v>
      </c>
      <c r="D604" s="68" t="s">
        <v>1664</v>
      </c>
      <c r="E604" s="68" t="s">
        <v>1728</v>
      </c>
      <c r="F604" s="68" t="s">
        <v>1665</v>
      </c>
      <c r="G604" s="123" t="s">
        <v>1666</v>
      </c>
      <c r="H604" s="27" t="s">
        <v>1695</v>
      </c>
      <c r="I604" s="25" t="s">
        <v>1727</v>
      </c>
    </row>
    <row r="605" spans="1:9" ht="300" x14ac:dyDescent="0.25">
      <c r="A605" s="4">
        <v>647</v>
      </c>
      <c r="B605" s="123">
        <v>4</v>
      </c>
      <c r="C605" s="123" t="s">
        <v>1660</v>
      </c>
      <c r="D605" s="68" t="s">
        <v>1713</v>
      </c>
      <c r="E605" s="68" t="s">
        <v>1714</v>
      </c>
      <c r="F605" s="68" t="s">
        <v>1704</v>
      </c>
      <c r="G605" s="123" t="s">
        <v>1729</v>
      </c>
      <c r="H605" s="25" t="s">
        <v>1712</v>
      </c>
    </row>
    <row r="606" spans="1:9" ht="195" x14ac:dyDescent="0.25">
      <c r="A606">
        <v>648</v>
      </c>
      <c r="B606" s="123">
        <v>5</v>
      </c>
      <c r="C606" s="123" t="s">
        <v>1660</v>
      </c>
      <c r="D606" s="27" t="s">
        <v>1722</v>
      </c>
      <c r="E606" s="68" t="s">
        <v>1724</v>
      </c>
      <c r="F606" s="68" t="s">
        <v>1723</v>
      </c>
      <c r="G606" s="123" t="s">
        <v>1705</v>
      </c>
      <c r="H606" s="27" t="s">
        <v>1721</v>
      </c>
    </row>
    <row r="607" spans="1:9" x14ac:dyDescent="0.25">
      <c r="B607" s="123"/>
      <c r="C607" s="123"/>
      <c r="D607" s="68"/>
      <c r="E607" s="68"/>
      <c r="F607" s="68"/>
      <c r="G607" s="123"/>
      <c r="H607" s="25"/>
    </row>
    <row r="608" spans="1:9" x14ac:dyDescent="0.25">
      <c r="B608" s="126"/>
      <c r="C608" s="127"/>
      <c r="D608" s="127"/>
      <c r="E608" s="127"/>
      <c r="F608" s="127"/>
      <c r="G608" s="127"/>
      <c r="H608" s="25"/>
    </row>
    <row r="609" spans="1:9" ht="105" x14ac:dyDescent="0.25">
      <c r="B609" s="123">
        <v>1</v>
      </c>
      <c r="C609" s="123" t="s">
        <v>1673</v>
      </c>
      <c r="D609" s="68" t="s">
        <v>1674</v>
      </c>
      <c r="E609" s="123" t="s">
        <v>1676</v>
      </c>
      <c r="F609" s="68" t="s">
        <v>1675</v>
      </c>
      <c r="G609" s="123" t="s">
        <v>1689</v>
      </c>
      <c r="H609" s="25" t="s">
        <v>1672</v>
      </c>
    </row>
    <row r="610" spans="1:9" x14ac:dyDescent="0.25">
      <c r="B610" s="123"/>
      <c r="C610" s="123"/>
      <c r="D610" s="68"/>
      <c r="E610" s="68"/>
      <c r="F610" s="68"/>
      <c r="G610" s="123"/>
      <c r="H610" s="25"/>
    </row>
    <row r="611" spans="1:9" x14ac:dyDescent="0.25">
      <c r="B611" s="126"/>
      <c r="C611" s="127"/>
      <c r="D611" s="127"/>
      <c r="E611" s="127"/>
      <c r="F611" s="127"/>
      <c r="G611" s="127"/>
      <c r="H611" s="25"/>
    </row>
    <row r="612" spans="1:9" ht="60" x14ac:dyDescent="0.25">
      <c r="A612" t="s">
        <v>537</v>
      </c>
      <c r="B612" s="123">
        <v>1</v>
      </c>
      <c r="C612" s="123" t="s">
        <v>1682</v>
      </c>
      <c r="D612" s="68" t="s">
        <v>428</v>
      </c>
      <c r="E612" s="68" t="s">
        <v>1683</v>
      </c>
      <c r="F612" s="68" t="s">
        <v>5</v>
      </c>
      <c r="G612" s="123" t="s">
        <v>1738</v>
      </c>
      <c r="H612" s="25" t="s">
        <v>1730</v>
      </c>
      <c r="I612" s="121" t="s">
        <v>1904</v>
      </c>
    </row>
    <row r="613" spans="1:9" ht="105" x14ac:dyDescent="0.25">
      <c r="B613" s="123"/>
      <c r="C613" s="123" t="s">
        <v>1735</v>
      </c>
      <c r="D613" s="68" t="s">
        <v>1736</v>
      </c>
      <c r="E613" s="68" t="s">
        <v>1369</v>
      </c>
      <c r="F613" s="68"/>
      <c r="G613" s="123" t="s">
        <v>1734</v>
      </c>
      <c r="H613" s="25" t="s">
        <v>1733</v>
      </c>
      <c r="I613" s="121" t="s">
        <v>1905</v>
      </c>
    </row>
    <row r="614" spans="1:9" ht="270" x14ac:dyDescent="0.25">
      <c r="A614" s="27" t="s">
        <v>1706</v>
      </c>
      <c r="B614" s="123">
        <v>2</v>
      </c>
      <c r="C614" s="123" t="s">
        <v>1682</v>
      </c>
      <c r="D614" s="68" t="s">
        <v>1458</v>
      </c>
      <c r="E614" s="68" t="s">
        <v>1703</v>
      </c>
      <c r="F614" s="68" t="s">
        <v>1704</v>
      </c>
      <c r="G614" s="123" t="s">
        <v>1732</v>
      </c>
      <c r="H614" s="25" t="s">
        <v>1702</v>
      </c>
    </row>
    <row r="615" spans="1:9" ht="165" x14ac:dyDescent="0.25">
      <c r="A615">
        <v>649</v>
      </c>
      <c r="B615" s="123">
        <v>3</v>
      </c>
      <c r="C615" s="123" t="s">
        <v>1682</v>
      </c>
      <c r="D615" s="138" t="s">
        <v>394</v>
      </c>
      <c r="E615" s="68" t="s">
        <v>1717</v>
      </c>
      <c r="F615" s="68" t="s">
        <v>1716</v>
      </c>
      <c r="G615" s="123" t="s">
        <v>1737</v>
      </c>
      <c r="H615" s="25" t="s">
        <v>1726</v>
      </c>
      <c r="I615" s="121" t="s">
        <v>1906</v>
      </c>
    </row>
    <row r="616" spans="1:9" x14ac:dyDescent="0.25">
      <c r="B616" s="123"/>
      <c r="C616" s="123"/>
      <c r="D616" s="68"/>
      <c r="E616" s="68"/>
      <c r="F616" s="68"/>
      <c r="G616" s="123"/>
      <c r="H616" s="25"/>
    </row>
    <row r="617" spans="1:9" x14ac:dyDescent="0.25">
      <c r="B617" s="126"/>
      <c r="C617" s="127"/>
      <c r="D617" s="127"/>
      <c r="E617" s="127"/>
      <c r="F617" s="127"/>
      <c r="G617" s="127"/>
      <c r="H617" s="25"/>
    </row>
    <row r="618" spans="1:9" ht="75" x14ac:dyDescent="0.25">
      <c r="B618" s="123">
        <v>1</v>
      </c>
      <c r="C618" s="123" t="s">
        <v>1618</v>
      </c>
      <c r="D618" s="68" t="s">
        <v>15</v>
      </c>
      <c r="E618" s="68" t="s">
        <v>1606</v>
      </c>
      <c r="F618" s="68" t="s">
        <v>1607</v>
      </c>
      <c r="G618" s="123" t="s">
        <v>1718</v>
      </c>
      <c r="H618" s="25" t="s">
        <v>1605</v>
      </c>
    </row>
    <row r="619" spans="1:9" ht="75" x14ac:dyDescent="0.25">
      <c r="A619">
        <v>654</v>
      </c>
      <c r="B619" s="123">
        <v>2</v>
      </c>
      <c r="C619" s="123" t="s">
        <v>1618</v>
      </c>
      <c r="D619" s="68" t="s">
        <v>1749</v>
      </c>
      <c r="E619" s="68" t="s">
        <v>1752</v>
      </c>
      <c r="F619" s="68" t="s">
        <v>1750</v>
      </c>
      <c r="G619" s="123" t="s">
        <v>1751</v>
      </c>
      <c r="H619" s="25"/>
    </row>
    <row r="620" spans="1:9" ht="75" x14ac:dyDescent="0.25">
      <c r="B620" s="123">
        <v>3</v>
      </c>
      <c r="C620" s="123" t="s">
        <v>1618</v>
      </c>
      <c r="D620" s="68" t="s">
        <v>1739</v>
      </c>
      <c r="E620" s="68" t="s">
        <v>1741</v>
      </c>
      <c r="F620" s="68" t="s">
        <v>1740</v>
      </c>
      <c r="G620" s="123" t="s">
        <v>1745</v>
      </c>
      <c r="H620" s="25"/>
    </row>
    <row r="621" spans="1:9" x14ac:dyDescent="0.25">
      <c r="B621" s="123"/>
      <c r="C621" s="123"/>
      <c r="D621" s="68"/>
      <c r="E621" s="68"/>
      <c r="F621" s="68"/>
      <c r="G621" s="123"/>
      <c r="H621" s="25"/>
    </row>
    <row r="622" spans="1:9" x14ac:dyDescent="0.25">
      <c r="B622" s="126"/>
      <c r="C622" s="127"/>
      <c r="D622" s="127"/>
      <c r="E622" s="127"/>
      <c r="F622" s="127"/>
      <c r="G622" s="127"/>
      <c r="H622" s="25"/>
    </row>
    <row r="623" spans="1:9" ht="105" x14ac:dyDescent="0.25">
      <c r="B623" s="141">
        <v>1</v>
      </c>
      <c r="C623" s="141" t="s">
        <v>1568</v>
      </c>
      <c r="D623" s="142"/>
      <c r="E623" s="142" t="s">
        <v>1569</v>
      </c>
      <c r="F623" s="142"/>
      <c r="G623" s="141" t="s">
        <v>1570</v>
      </c>
      <c r="H623" s="25" t="s">
        <v>1753</v>
      </c>
    </row>
    <row r="624" spans="1:9" ht="135" x14ac:dyDescent="0.25">
      <c r="A624" s="68"/>
      <c r="B624" s="123">
        <v>2</v>
      </c>
      <c r="C624" s="123" t="s">
        <v>1568</v>
      </c>
      <c r="D624" s="68" t="s">
        <v>1687</v>
      </c>
      <c r="E624" s="68" t="s">
        <v>1688</v>
      </c>
      <c r="F624" s="68" t="s">
        <v>1747</v>
      </c>
      <c r="G624" s="123" t="s">
        <v>1748</v>
      </c>
      <c r="H624" s="25" t="s">
        <v>1686</v>
      </c>
      <c r="I624" s="25" t="s">
        <v>1746</v>
      </c>
    </row>
    <row r="625" spans="1:8" ht="300" x14ac:dyDescent="0.25">
      <c r="A625" s="4" t="s">
        <v>1711</v>
      </c>
      <c r="B625" s="123">
        <v>3</v>
      </c>
      <c r="C625" s="123" t="s">
        <v>1568</v>
      </c>
      <c r="D625" s="68" t="s">
        <v>1707</v>
      </c>
      <c r="E625" s="68" t="s">
        <v>1709</v>
      </c>
      <c r="F625" s="68" t="s">
        <v>1708</v>
      </c>
      <c r="G625" s="123" t="s">
        <v>1461</v>
      </c>
      <c r="H625" s="25" t="s">
        <v>1710</v>
      </c>
    </row>
    <row r="626" spans="1:8" ht="45" x14ac:dyDescent="0.25">
      <c r="A626" s="4"/>
      <c r="B626" s="123">
        <v>4</v>
      </c>
      <c r="C626" s="123" t="s">
        <v>1568</v>
      </c>
      <c r="D626" s="68" t="s">
        <v>1742</v>
      </c>
      <c r="E626" s="68" t="s">
        <v>1744</v>
      </c>
      <c r="F626" s="68" t="s">
        <v>1743</v>
      </c>
      <c r="G626" s="123" t="s">
        <v>1745</v>
      </c>
      <c r="H626" s="25"/>
    </row>
    <row r="627" spans="1:8" x14ac:dyDescent="0.25">
      <c r="A627" s="4"/>
      <c r="B627" s="123"/>
      <c r="C627" s="123"/>
      <c r="D627" s="68"/>
      <c r="E627" s="68"/>
      <c r="F627" s="68"/>
      <c r="G627" s="123"/>
      <c r="H627" s="25"/>
    </row>
    <row r="628" spans="1:8" x14ac:dyDescent="0.25">
      <c r="B628" s="126"/>
      <c r="C628" s="127"/>
      <c r="D628" s="127"/>
      <c r="E628" s="127"/>
      <c r="F628" s="127"/>
      <c r="G628" s="127"/>
      <c r="H628" s="25"/>
    </row>
    <row r="629" spans="1:8" ht="45" x14ac:dyDescent="0.25">
      <c r="B629" s="123">
        <v>1</v>
      </c>
      <c r="C629" s="123" t="s">
        <v>1627</v>
      </c>
      <c r="D629" s="68" t="s">
        <v>16</v>
      </c>
      <c r="E629" s="68" t="s">
        <v>1768</v>
      </c>
      <c r="F629" s="68"/>
      <c r="G629" s="123" t="s">
        <v>1769</v>
      </c>
      <c r="H629" s="25"/>
    </row>
    <row r="630" spans="1:8" ht="90" x14ac:dyDescent="0.25">
      <c r="B630" s="123">
        <v>2</v>
      </c>
      <c r="C630" s="123" t="s">
        <v>1627</v>
      </c>
      <c r="D630" s="68" t="s">
        <v>16</v>
      </c>
      <c r="E630" s="68" t="s">
        <v>1572</v>
      </c>
      <c r="F630" s="68" t="s">
        <v>1775</v>
      </c>
      <c r="G630" s="123" t="s">
        <v>1776</v>
      </c>
      <c r="H630" s="25" t="s">
        <v>1571</v>
      </c>
    </row>
    <row r="631" spans="1:8" x14ac:dyDescent="0.25">
      <c r="B631" s="123"/>
      <c r="C631" s="123"/>
      <c r="D631" s="68"/>
      <c r="E631" s="68"/>
      <c r="F631" s="68"/>
      <c r="G631" s="123"/>
      <c r="H631" s="25"/>
    </row>
    <row r="632" spans="1:8" x14ac:dyDescent="0.25">
      <c r="B632" s="126"/>
      <c r="C632" s="127"/>
      <c r="D632" s="127"/>
      <c r="E632" s="127"/>
      <c r="F632" s="127"/>
      <c r="G632" s="127"/>
      <c r="H632" s="25"/>
    </row>
    <row r="633" spans="1:8" ht="120" x14ac:dyDescent="0.25">
      <c r="A633">
        <v>657</v>
      </c>
      <c r="B633" s="123">
        <v>1</v>
      </c>
      <c r="C633" s="123" t="s">
        <v>1763</v>
      </c>
      <c r="D633" s="68" t="s">
        <v>618</v>
      </c>
      <c r="E633" s="68" t="s">
        <v>1765</v>
      </c>
      <c r="F633" s="68" t="s">
        <v>1764</v>
      </c>
      <c r="G633" s="123" t="s">
        <v>1777</v>
      </c>
      <c r="H633" s="25" t="s">
        <v>1762</v>
      </c>
    </row>
    <row r="634" spans="1:8" x14ac:dyDescent="0.25">
      <c r="A634" s="4"/>
      <c r="B634" s="123"/>
      <c r="C634" s="123"/>
      <c r="D634" s="68"/>
      <c r="E634" s="68"/>
      <c r="F634" s="68"/>
      <c r="G634" s="123"/>
      <c r="H634" s="25"/>
    </row>
    <row r="635" spans="1:8" x14ac:dyDescent="0.25">
      <c r="B635" s="126"/>
      <c r="C635" s="127"/>
      <c r="D635" s="127"/>
      <c r="E635" s="127"/>
      <c r="F635" s="127"/>
      <c r="G635" s="127"/>
      <c r="H635" s="25"/>
    </row>
    <row r="636" spans="1:8" ht="150" x14ac:dyDescent="0.25">
      <c r="B636" s="123">
        <v>1</v>
      </c>
      <c r="C636" s="123" t="s">
        <v>1684</v>
      </c>
      <c r="D636" s="68" t="s">
        <v>1793</v>
      </c>
      <c r="E636" s="68" t="s">
        <v>1794</v>
      </c>
      <c r="F636" s="68" t="s">
        <v>1795</v>
      </c>
      <c r="G636" s="123" t="s">
        <v>1796</v>
      </c>
      <c r="H636" s="25" t="s">
        <v>1792</v>
      </c>
    </row>
    <row r="637" spans="1:8" ht="105" x14ac:dyDescent="0.25">
      <c r="B637" s="123">
        <v>2</v>
      </c>
      <c r="C637" s="123" t="s">
        <v>1684</v>
      </c>
      <c r="D637" s="68" t="s">
        <v>428</v>
      </c>
      <c r="E637" s="68" t="s">
        <v>1799</v>
      </c>
      <c r="F637" s="68"/>
      <c r="G637" s="123" t="s">
        <v>1800</v>
      </c>
      <c r="H637" s="25" t="s">
        <v>1797</v>
      </c>
    </row>
    <row r="638" spans="1:8" ht="30" x14ac:dyDescent="0.25">
      <c r="B638" s="123">
        <v>3</v>
      </c>
      <c r="C638" s="123" t="s">
        <v>1684</v>
      </c>
      <c r="D638" s="68" t="s">
        <v>428</v>
      </c>
      <c r="E638" s="68" t="s">
        <v>1685</v>
      </c>
      <c r="F638" s="68" t="s">
        <v>5</v>
      </c>
      <c r="G638" s="123" t="s">
        <v>1798</v>
      </c>
      <c r="H638" s="25"/>
    </row>
    <row r="639" spans="1:8" ht="105" x14ac:dyDescent="0.25">
      <c r="B639" s="123">
        <v>4</v>
      </c>
      <c r="C639" s="123" t="s">
        <v>1758</v>
      </c>
      <c r="D639" s="68" t="s">
        <v>1759</v>
      </c>
      <c r="E639" s="68" t="s">
        <v>1760</v>
      </c>
      <c r="F639" s="68" t="s">
        <v>1761</v>
      </c>
      <c r="G639" s="123" t="s">
        <v>1767</v>
      </c>
      <c r="H639" s="25" t="s">
        <v>1757</v>
      </c>
    </row>
    <row r="640" spans="1:8" ht="45" x14ac:dyDescent="0.25">
      <c r="B640" s="123">
        <v>5</v>
      </c>
      <c r="C640" s="123" t="s">
        <v>1758</v>
      </c>
      <c r="D640" s="68" t="s">
        <v>1786</v>
      </c>
      <c r="E640" s="68" t="s">
        <v>1787</v>
      </c>
      <c r="F640" s="68" t="s">
        <v>5</v>
      </c>
      <c r="G640" s="123" t="s">
        <v>1788</v>
      </c>
      <c r="H640" s="25"/>
    </row>
    <row r="641" spans="1:9" x14ac:dyDescent="0.25">
      <c r="B641" s="123"/>
      <c r="C641" s="123"/>
      <c r="D641" s="68"/>
      <c r="E641" s="68"/>
      <c r="F641" s="68"/>
      <c r="G641" s="123"/>
      <c r="H641" s="25"/>
    </row>
    <row r="642" spans="1:9" x14ac:dyDescent="0.25">
      <c r="B642" s="126"/>
      <c r="C642" s="127"/>
      <c r="D642" s="127"/>
      <c r="E642" s="127"/>
      <c r="F642" s="127"/>
      <c r="G642" s="127"/>
      <c r="H642" s="25"/>
    </row>
    <row r="643" spans="1:9" ht="405" x14ac:dyDescent="0.25">
      <c r="B643" s="123">
        <v>1</v>
      </c>
      <c r="C643" s="123" t="s">
        <v>1779</v>
      </c>
      <c r="D643" s="68" t="s">
        <v>1780</v>
      </c>
      <c r="E643" s="68" t="s">
        <v>1785</v>
      </c>
      <c r="F643" s="68"/>
      <c r="G643" s="123" t="s">
        <v>1781</v>
      </c>
      <c r="H643" s="27" t="s">
        <v>1778</v>
      </c>
    </row>
    <row r="644" spans="1:9" ht="165" x14ac:dyDescent="0.25">
      <c r="B644" s="123">
        <f>B643+1</f>
        <v>2</v>
      </c>
      <c r="C644" s="123" t="s">
        <v>1782</v>
      </c>
      <c r="D644" s="68" t="s">
        <v>1783</v>
      </c>
      <c r="E644" s="68" t="s">
        <v>1784</v>
      </c>
      <c r="F644" s="68"/>
      <c r="G644" s="123" t="s">
        <v>1781</v>
      </c>
      <c r="H644" s="27"/>
    </row>
    <row r="645" spans="1:9" ht="165" x14ac:dyDescent="0.25">
      <c r="B645" s="123">
        <f>B644+1</f>
        <v>3</v>
      </c>
      <c r="C645" s="123" t="s">
        <v>1789</v>
      </c>
      <c r="D645" s="68" t="s">
        <v>1791</v>
      </c>
      <c r="E645" s="68" t="s">
        <v>1790</v>
      </c>
      <c r="F645" s="68"/>
      <c r="G645" s="123" t="s">
        <v>1781</v>
      </c>
      <c r="H645" s="27"/>
    </row>
    <row r="646" spans="1:9" ht="30" x14ac:dyDescent="0.25">
      <c r="B646" s="123">
        <f>B645+1</f>
        <v>4</v>
      </c>
      <c r="C646" s="123" t="s">
        <v>1690</v>
      </c>
      <c r="D646" s="68"/>
      <c r="E646" s="68" t="s">
        <v>1691</v>
      </c>
      <c r="F646" s="68" t="s">
        <v>1692</v>
      </c>
      <c r="G646" s="123" t="s">
        <v>1693</v>
      </c>
      <c r="H646" s="25"/>
    </row>
    <row r="647" spans="1:9" ht="135" x14ac:dyDescent="0.25">
      <c r="A647">
        <v>658</v>
      </c>
      <c r="B647" s="123">
        <f>B646+1</f>
        <v>5</v>
      </c>
      <c r="C647" s="123" t="s">
        <v>1690</v>
      </c>
      <c r="D647" s="123" t="s">
        <v>1771</v>
      </c>
      <c r="E647" s="68" t="s">
        <v>1772</v>
      </c>
      <c r="F647" s="68" t="s">
        <v>1773</v>
      </c>
      <c r="G647" s="123" t="s">
        <v>1774</v>
      </c>
      <c r="H647" s="25" t="s">
        <v>1770</v>
      </c>
    </row>
    <row r="648" spans="1:9" x14ac:dyDescent="0.25">
      <c r="A648" s="146"/>
      <c r="B648" s="143"/>
      <c r="C648" s="143"/>
      <c r="D648" s="143"/>
      <c r="E648" s="147"/>
      <c r="F648" s="147"/>
      <c r="G648" s="143"/>
      <c r="H648" s="148"/>
      <c r="I648" s="146"/>
    </row>
    <row r="649" spans="1:9" x14ac:dyDescent="0.25">
      <c r="B649" s="139"/>
      <c r="C649" s="140"/>
      <c r="D649" s="140"/>
      <c r="E649" s="140"/>
      <c r="F649" s="140"/>
      <c r="G649" s="140"/>
      <c r="H649" s="25"/>
    </row>
    <row r="650" spans="1:9" ht="135" x14ac:dyDescent="0.25">
      <c r="B650" s="123">
        <v>1</v>
      </c>
      <c r="C650" s="123" t="s">
        <v>1574</v>
      </c>
      <c r="D650" s="68" t="s">
        <v>474</v>
      </c>
      <c r="E650" s="68" t="s">
        <v>1575</v>
      </c>
      <c r="F650" s="68"/>
      <c r="G650" s="123" t="s">
        <v>1828</v>
      </c>
      <c r="H650" s="25" t="s">
        <v>1573</v>
      </c>
    </row>
    <row r="651" spans="1:9" ht="90" x14ac:dyDescent="0.25">
      <c r="B651" s="123">
        <f>B650+1</f>
        <v>2</v>
      </c>
      <c r="C651" s="123" t="s">
        <v>1574</v>
      </c>
      <c r="D651" s="68"/>
      <c r="E651" s="68" t="s">
        <v>1628</v>
      </c>
      <c r="F651" s="68"/>
      <c r="G651" s="123" t="s">
        <v>1570</v>
      </c>
      <c r="H651" s="25"/>
    </row>
    <row r="652" spans="1:9" ht="255" x14ac:dyDescent="0.25">
      <c r="B652" s="123">
        <v>3</v>
      </c>
      <c r="C652" s="123" t="s">
        <v>1574</v>
      </c>
      <c r="D652" s="68" t="s">
        <v>1839</v>
      </c>
      <c r="E652" s="68" t="s">
        <v>1840</v>
      </c>
      <c r="F652" s="68" t="s">
        <v>1841</v>
      </c>
      <c r="G652" s="123" t="s">
        <v>1842</v>
      </c>
      <c r="H652" s="25" t="s">
        <v>1838</v>
      </c>
    </row>
    <row r="653" spans="1:9" ht="135" x14ac:dyDescent="0.25">
      <c r="B653" s="123">
        <v>4</v>
      </c>
      <c r="C653" s="123" t="s">
        <v>1574</v>
      </c>
      <c r="D653" s="68" t="s">
        <v>1845</v>
      </c>
      <c r="E653" s="68" t="s">
        <v>1844</v>
      </c>
      <c r="F653" s="68" t="s">
        <v>1846</v>
      </c>
      <c r="G653" s="123" t="s">
        <v>1847</v>
      </c>
      <c r="H653" s="25" t="s">
        <v>1843</v>
      </c>
    </row>
    <row r="654" spans="1:9" x14ac:dyDescent="0.25">
      <c r="B654" s="123"/>
      <c r="C654" s="123"/>
      <c r="D654" s="68"/>
      <c r="E654" s="68"/>
      <c r="F654" s="68"/>
      <c r="G654" s="123"/>
      <c r="H654" s="25"/>
    </row>
    <row r="655" spans="1:9" x14ac:dyDescent="0.25">
      <c r="B655" s="126"/>
      <c r="C655" s="127"/>
      <c r="D655" s="127"/>
      <c r="E655" s="127"/>
      <c r="F655" s="127"/>
      <c r="G655" s="127"/>
      <c r="H655" s="25"/>
    </row>
    <row r="656" spans="1:9" ht="105" x14ac:dyDescent="0.25">
      <c r="A656">
        <v>655</v>
      </c>
      <c r="B656" s="123">
        <v>1</v>
      </c>
      <c r="C656" s="123" t="s">
        <v>1694</v>
      </c>
      <c r="D656" s="68" t="s">
        <v>317</v>
      </c>
      <c r="E656" s="68" t="s">
        <v>1756</v>
      </c>
      <c r="F656" s="68" t="s">
        <v>1755</v>
      </c>
      <c r="G656" s="123" t="s">
        <v>1766</v>
      </c>
      <c r="H656" s="25" t="s">
        <v>1754</v>
      </c>
    </row>
    <row r="657" spans="1:8" ht="210" x14ac:dyDescent="0.25">
      <c r="A657" s="27" t="s">
        <v>1697</v>
      </c>
      <c r="B657" s="123">
        <v>2</v>
      </c>
      <c r="C657" s="123" t="s">
        <v>1694</v>
      </c>
      <c r="D657" s="123" t="s">
        <v>808</v>
      </c>
      <c r="E657" s="68" t="s">
        <v>1698</v>
      </c>
      <c r="F657" s="68" t="s">
        <v>1700</v>
      </c>
      <c r="G657" s="123" t="s">
        <v>1701</v>
      </c>
      <c r="H657" s="27" t="s">
        <v>1699</v>
      </c>
    </row>
    <row r="658" spans="1:8" ht="165" x14ac:dyDescent="0.25">
      <c r="A658" s="27">
        <v>671</v>
      </c>
      <c r="B658" s="123">
        <v>3</v>
      </c>
      <c r="C658" s="123" t="s">
        <v>1809</v>
      </c>
      <c r="D658" s="123" t="s">
        <v>1810</v>
      </c>
      <c r="E658" s="68" t="s">
        <v>1812</v>
      </c>
      <c r="F658" s="68" t="s">
        <v>1811</v>
      </c>
      <c r="G658" s="123" t="s">
        <v>1817</v>
      </c>
      <c r="H658" s="27" t="s">
        <v>1808</v>
      </c>
    </row>
    <row r="659" spans="1:8" ht="240" x14ac:dyDescent="0.25">
      <c r="A659" s="27">
        <v>672</v>
      </c>
      <c r="B659" s="123">
        <v>4</v>
      </c>
      <c r="C659" s="123" t="s">
        <v>1809</v>
      </c>
      <c r="D659" s="123" t="s">
        <v>1814</v>
      </c>
      <c r="E659" s="68" t="s">
        <v>1815</v>
      </c>
      <c r="F659" s="68" t="s">
        <v>24</v>
      </c>
      <c r="G659" s="123" t="s">
        <v>1816</v>
      </c>
      <c r="H659" s="27" t="s">
        <v>1813</v>
      </c>
    </row>
    <row r="660" spans="1:8" x14ac:dyDescent="0.25">
      <c r="A660" s="27"/>
      <c r="B660" s="123"/>
      <c r="C660" s="123"/>
      <c r="D660" s="123"/>
      <c r="E660" s="68"/>
      <c r="F660" s="68"/>
      <c r="G660" s="123"/>
      <c r="H660" s="27"/>
    </row>
    <row r="661" spans="1:8" x14ac:dyDescent="0.25">
      <c r="B661" s="139"/>
      <c r="C661" s="140"/>
      <c r="D661" s="140"/>
      <c r="E661" s="140"/>
      <c r="F661" s="140"/>
      <c r="G661" s="140"/>
      <c r="H661" s="25"/>
    </row>
    <row r="662" spans="1:8" x14ac:dyDescent="0.25">
      <c r="A662" s="27"/>
      <c r="B662" s="149"/>
      <c r="C662" s="150"/>
      <c r="D662" s="150"/>
      <c r="E662" s="150"/>
      <c r="F662" s="150"/>
      <c r="G662" s="150"/>
      <c r="H662" s="27"/>
    </row>
    <row r="663" spans="1:8" ht="180" x14ac:dyDescent="0.25">
      <c r="A663">
        <v>669</v>
      </c>
      <c r="B663" s="123">
        <v>1</v>
      </c>
      <c r="C663" s="123" t="s">
        <v>1818</v>
      </c>
      <c r="D663" s="68" t="s">
        <v>1801</v>
      </c>
      <c r="E663" s="68" t="s">
        <v>1802</v>
      </c>
      <c r="F663" s="68" t="s">
        <v>1803</v>
      </c>
      <c r="G663" s="123" t="s">
        <v>1804</v>
      </c>
      <c r="H663" s="27" t="s">
        <v>1819</v>
      </c>
    </row>
    <row r="664" spans="1:8" ht="120" x14ac:dyDescent="0.25">
      <c r="A664" s="27">
        <v>680</v>
      </c>
      <c r="B664" s="123">
        <v>2</v>
      </c>
      <c r="C664" s="123" t="s">
        <v>1834</v>
      </c>
      <c r="D664" s="68" t="s">
        <v>428</v>
      </c>
      <c r="E664" s="68" t="s">
        <v>1836</v>
      </c>
      <c r="F664" s="68" t="s">
        <v>1150</v>
      </c>
      <c r="G664" s="123" t="s">
        <v>1837</v>
      </c>
      <c r="H664" s="27" t="s">
        <v>1835</v>
      </c>
    </row>
    <row r="665" spans="1:8" x14ac:dyDescent="0.25">
      <c r="B665" s="123"/>
      <c r="C665" s="123"/>
      <c r="D665" s="68"/>
      <c r="E665" s="68"/>
      <c r="F665" s="68"/>
      <c r="G665" s="123"/>
      <c r="H665" s="27"/>
    </row>
    <row r="666" spans="1:8" x14ac:dyDescent="0.25">
      <c r="B666" s="126"/>
      <c r="C666" s="127"/>
      <c r="D666" s="127"/>
      <c r="E666" s="127"/>
      <c r="F666" s="127"/>
      <c r="G666" s="127"/>
      <c r="H666" s="27"/>
    </row>
    <row r="667" spans="1:8" ht="240" x14ac:dyDescent="0.25">
      <c r="B667" s="123">
        <v>1</v>
      </c>
      <c r="C667" s="123" t="s">
        <v>1822</v>
      </c>
      <c r="D667" s="68" t="s">
        <v>1823</v>
      </c>
      <c r="E667" s="68" t="s">
        <v>1821</v>
      </c>
      <c r="F667" s="68" t="s">
        <v>1824</v>
      </c>
      <c r="G667" s="123" t="s">
        <v>1825</v>
      </c>
      <c r="H667" s="27" t="s">
        <v>1820</v>
      </c>
    </row>
    <row r="668" spans="1:8" x14ac:dyDescent="0.25">
      <c r="B668" s="123"/>
      <c r="C668" s="123"/>
      <c r="D668" s="68"/>
      <c r="E668" s="68"/>
      <c r="F668" s="68"/>
      <c r="G668" s="123"/>
      <c r="H668" s="27"/>
    </row>
    <row r="669" spans="1:8" x14ac:dyDescent="0.25">
      <c r="B669" s="123"/>
      <c r="C669" s="123"/>
      <c r="D669" s="68"/>
      <c r="E669" s="68"/>
      <c r="F669" s="68"/>
      <c r="G669" s="123"/>
      <c r="H669" s="27"/>
    </row>
    <row r="670" spans="1:8" x14ac:dyDescent="0.25">
      <c r="B670" s="126"/>
      <c r="C670" s="127"/>
      <c r="D670" s="127"/>
      <c r="E670" s="127"/>
      <c r="F670" s="127"/>
      <c r="G670" s="127"/>
      <c r="H670" s="27"/>
    </row>
    <row r="671" spans="1:8" ht="120" x14ac:dyDescent="0.25">
      <c r="B671" s="123">
        <v>1</v>
      </c>
      <c r="C671" s="123" t="s">
        <v>1807</v>
      </c>
      <c r="D671" s="68" t="s">
        <v>436</v>
      </c>
      <c r="E671" s="68" t="s">
        <v>1321</v>
      </c>
      <c r="F671" s="68"/>
      <c r="G671" s="123" t="s">
        <v>1859</v>
      </c>
      <c r="H671" s="27" t="s">
        <v>1858</v>
      </c>
    </row>
    <row r="672" spans="1:8" ht="30" x14ac:dyDescent="0.25">
      <c r="A672">
        <v>696</v>
      </c>
      <c r="B672" s="123">
        <v>2</v>
      </c>
      <c r="C672" s="123" t="s">
        <v>1807</v>
      </c>
      <c r="D672" s="68" t="s">
        <v>16</v>
      </c>
      <c r="E672" s="68" t="s">
        <v>1805</v>
      </c>
      <c r="F672" s="68" t="s">
        <v>1806</v>
      </c>
      <c r="G672" s="123" t="s">
        <v>1860</v>
      </c>
      <c r="H672" s="27"/>
    </row>
    <row r="673" spans="1:8" x14ac:dyDescent="0.25">
      <c r="B673" s="123"/>
      <c r="C673" s="123"/>
      <c r="D673" s="68"/>
      <c r="E673" s="68"/>
      <c r="F673" s="68"/>
      <c r="G673" s="123"/>
      <c r="H673" s="27"/>
    </row>
    <row r="674" spans="1:8" x14ac:dyDescent="0.25">
      <c r="B674" s="126"/>
      <c r="C674" s="127"/>
      <c r="D674" s="127"/>
      <c r="E674" s="127"/>
      <c r="F674" s="127"/>
      <c r="G674" s="127"/>
      <c r="H674" s="27"/>
    </row>
    <row r="675" spans="1:8" ht="180" x14ac:dyDescent="0.25">
      <c r="B675" s="151">
        <v>1</v>
      </c>
      <c r="C675" s="133" t="s">
        <v>1831</v>
      </c>
      <c r="D675" s="134" t="s">
        <v>1868</v>
      </c>
      <c r="E675" s="134" t="s">
        <v>1867</v>
      </c>
      <c r="F675" s="134" t="s">
        <v>1869</v>
      </c>
      <c r="G675" s="134" t="s">
        <v>1872</v>
      </c>
      <c r="H675" s="27"/>
    </row>
    <row r="676" spans="1:8" ht="165" x14ac:dyDescent="0.25">
      <c r="A676">
        <v>697</v>
      </c>
      <c r="B676" s="152">
        <v>2</v>
      </c>
      <c r="C676" s="123" t="s">
        <v>1831</v>
      </c>
      <c r="D676" s="68" t="s">
        <v>1853</v>
      </c>
      <c r="E676" s="68" t="s">
        <v>1854</v>
      </c>
      <c r="F676" s="68" t="s">
        <v>24</v>
      </c>
      <c r="G676" s="123" t="s">
        <v>1866</v>
      </c>
      <c r="H676" s="27" t="s">
        <v>1855</v>
      </c>
    </row>
    <row r="677" spans="1:8" ht="225" x14ac:dyDescent="0.25">
      <c r="B677" s="153">
        <v>3</v>
      </c>
      <c r="C677" s="123" t="s">
        <v>1831</v>
      </c>
      <c r="D677" s="68" t="s">
        <v>1832</v>
      </c>
      <c r="E677" s="68" t="s">
        <v>1830</v>
      </c>
      <c r="F677" s="68" t="s">
        <v>1833</v>
      </c>
      <c r="G677" s="123" t="s">
        <v>1870</v>
      </c>
      <c r="H677" s="27" t="s">
        <v>1829</v>
      </c>
    </row>
    <row r="678" spans="1:8" ht="30" x14ac:dyDescent="0.25">
      <c r="A678">
        <v>703</v>
      </c>
      <c r="B678" s="152">
        <v>4</v>
      </c>
      <c r="C678" s="123" t="s">
        <v>1831</v>
      </c>
      <c r="D678" s="68" t="s">
        <v>16</v>
      </c>
      <c r="E678" s="68" t="s">
        <v>1851</v>
      </c>
      <c r="F678" s="68" t="s">
        <v>1852</v>
      </c>
      <c r="G678" s="123" t="s">
        <v>1871</v>
      </c>
      <c r="H678" s="27"/>
    </row>
    <row r="679" spans="1:8" ht="30" x14ac:dyDescent="0.25">
      <c r="B679" s="152">
        <v>5</v>
      </c>
      <c r="C679" s="123" t="s">
        <v>1831</v>
      </c>
      <c r="D679" s="68" t="s">
        <v>1848</v>
      </c>
      <c r="E679" s="68" t="s">
        <v>1850</v>
      </c>
      <c r="F679" s="68" t="s">
        <v>5</v>
      </c>
      <c r="G679" s="123" t="s">
        <v>1849</v>
      </c>
      <c r="H679" s="27"/>
    </row>
    <row r="680" spans="1:8" x14ac:dyDescent="0.25">
      <c r="B680" s="123"/>
      <c r="C680" s="123"/>
      <c r="D680" s="68"/>
      <c r="E680" s="68"/>
      <c r="F680" s="68"/>
      <c r="G680" s="123"/>
      <c r="H680" s="27"/>
    </row>
    <row r="681" spans="1:8" x14ac:dyDescent="0.25">
      <c r="B681" s="126"/>
      <c r="C681" s="127"/>
      <c r="D681" s="127"/>
      <c r="E681" s="127"/>
      <c r="F681" s="127"/>
      <c r="G681" s="127"/>
      <c r="H681" s="25"/>
    </row>
    <row r="682" spans="1:8" ht="105" x14ac:dyDescent="0.25">
      <c r="B682" s="123">
        <v>1</v>
      </c>
      <c r="C682" s="123" t="s">
        <v>1630</v>
      </c>
      <c r="D682" s="68"/>
      <c r="E682" s="68" t="s">
        <v>1629</v>
      </c>
      <c r="F682" s="68"/>
      <c r="G682" s="123"/>
      <c r="H682" s="25"/>
    </row>
    <row r="683" spans="1:8" ht="120" x14ac:dyDescent="0.25">
      <c r="B683" s="123">
        <f>B684+1</f>
        <v>3</v>
      </c>
      <c r="C683" s="123" t="s">
        <v>1630</v>
      </c>
      <c r="D683" s="68" t="s">
        <v>533</v>
      </c>
      <c r="E683" s="68" t="s">
        <v>1827</v>
      </c>
      <c r="F683" s="68" t="s">
        <v>30</v>
      </c>
      <c r="G683" s="123" t="s">
        <v>1878</v>
      </c>
      <c r="H683" s="25" t="s">
        <v>1826</v>
      </c>
    </row>
    <row r="684" spans="1:8" ht="90" x14ac:dyDescent="0.25">
      <c r="B684" s="123">
        <f>B682+1</f>
        <v>2</v>
      </c>
      <c r="C684" s="123" t="s">
        <v>1630</v>
      </c>
      <c r="D684" s="68" t="s">
        <v>16</v>
      </c>
      <c r="E684" s="68" t="s">
        <v>1883</v>
      </c>
      <c r="F684" s="68" t="s">
        <v>22</v>
      </c>
      <c r="G684" s="123" t="s">
        <v>1879</v>
      </c>
      <c r="H684" s="25"/>
    </row>
    <row r="685" spans="1:8" x14ac:dyDescent="0.25">
      <c r="B685" s="123"/>
      <c r="C685" s="123"/>
      <c r="D685" s="68"/>
      <c r="E685" s="68"/>
      <c r="F685" s="68"/>
      <c r="G685" s="123"/>
      <c r="H685" s="25"/>
    </row>
    <row r="686" spans="1:8" x14ac:dyDescent="0.25">
      <c r="B686" s="126"/>
      <c r="C686" s="127"/>
      <c r="D686" s="127"/>
      <c r="E686" s="127"/>
      <c r="F686" s="127"/>
      <c r="G686" s="127"/>
      <c r="H686" s="25"/>
    </row>
    <row r="687" spans="1:8" ht="360" x14ac:dyDescent="0.25">
      <c r="B687" s="123">
        <v>1</v>
      </c>
      <c r="C687" s="123" t="s">
        <v>1863</v>
      </c>
      <c r="D687" s="68" t="s">
        <v>1864</v>
      </c>
      <c r="E687" s="68" t="s">
        <v>1862</v>
      </c>
      <c r="F687" s="68" t="s">
        <v>1865</v>
      </c>
      <c r="G687" s="123" t="s">
        <v>1912</v>
      </c>
      <c r="H687" s="25" t="s">
        <v>1861</v>
      </c>
    </row>
    <row r="688" spans="1:8" x14ac:dyDescent="0.25">
      <c r="B688" s="123"/>
      <c r="C688" s="123"/>
      <c r="D688" s="68"/>
      <c r="E688" s="68"/>
      <c r="F688" s="68"/>
      <c r="G688" s="123"/>
      <c r="H688" s="25"/>
    </row>
    <row r="689" spans="1:9" x14ac:dyDescent="0.25">
      <c r="B689" s="144"/>
      <c r="C689" s="144"/>
      <c r="D689" s="145"/>
      <c r="E689" s="145"/>
      <c r="F689" s="145"/>
      <c r="G689" s="144"/>
      <c r="H689" s="25"/>
    </row>
    <row r="690" spans="1:9" ht="105" x14ac:dyDescent="0.25">
      <c r="B690" s="123">
        <v>1</v>
      </c>
      <c r="C690" s="123" t="s">
        <v>1880</v>
      </c>
      <c r="D690" s="68" t="s">
        <v>1832</v>
      </c>
      <c r="E690" s="68" t="s">
        <v>1911</v>
      </c>
      <c r="F690" s="68" t="s">
        <v>1240</v>
      </c>
      <c r="G690" s="123" t="s">
        <v>1914</v>
      </c>
      <c r="H690" s="25" t="s">
        <v>1924</v>
      </c>
    </row>
    <row r="691" spans="1:9" ht="60" x14ac:dyDescent="0.25">
      <c r="A691" s="80" t="s">
        <v>1886</v>
      </c>
      <c r="B691" s="123">
        <v>2</v>
      </c>
      <c r="C691" s="123" t="s">
        <v>1880</v>
      </c>
      <c r="D691" s="68" t="s">
        <v>1881</v>
      </c>
      <c r="E691" s="68" t="s">
        <v>1925</v>
      </c>
      <c r="F691" s="68" t="s">
        <v>1882</v>
      </c>
      <c r="G691" s="123" t="s">
        <v>1913</v>
      </c>
      <c r="H691" s="25" t="s">
        <v>1926</v>
      </c>
    </row>
    <row r="692" spans="1:9" ht="270" x14ac:dyDescent="0.25">
      <c r="A692" s="80">
        <v>709</v>
      </c>
      <c r="B692" s="123">
        <v>3</v>
      </c>
      <c r="C692" s="123" t="s">
        <v>1880</v>
      </c>
      <c r="D692" s="68" t="s">
        <v>1301</v>
      </c>
      <c r="E692" s="68" t="s">
        <v>1888</v>
      </c>
      <c r="F692" s="68" t="s">
        <v>625</v>
      </c>
      <c r="G692" s="123" t="s">
        <v>1889</v>
      </c>
      <c r="H692" s="25" t="s">
        <v>1887</v>
      </c>
    </row>
    <row r="693" spans="1:9" ht="120" x14ac:dyDescent="0.25">
      <c r="A693" s="80"/>
      <c r="B693" s="123">
        <v>4</v>
      </c>
      <c r="C693" s="123" t="s">
        <v>1880</v>
      </c>
      <c r="D693" s="68" t="s">
        <v>1915</v>
      </c>
      <c r="E693" s="68" t="s">
        <v>1917</v>
      </c>
      <c r="F693" s="68" t="s">
        <v>1916</v>
      </c>
      <c r="G693" s="123" t="s">
        <v>1918</v>
      </c>
      <c r="H693" s="25" t="s">
        <v>1927</v>
      </c>
    </row>
    <row r="694" spans="1:9" x14ac:dyDescent="0.25">
      <c r="A694" s="80"/>
      <c r="B694" s="123"/>
      <c r="C694" s="123"/>
      <c r="D694" s="68"/>
      <c r="E694" s="68"/>
      <c r="F694" s="68"/>
      <c r="G694" s="123"/>
      <c r="H694" s="25"/>
    </row>
    <row r="695" spans="1:9" x14ac:dyDescent="0.25">
      <c r="B695" s="144"/>
      <c r="C695" s="144"/>
      <c r="D695" s="145"/>
      <c r="E695" s="145"/>
      <c r="F695" s="145"/>
      <c r="G695" s="144"/>
      <c r="H695" s="25"/>
    </row>
    <row r="696" spans="1:9" ht="165" x14ac:dyDescent="0.25">
      <c r="B696" s="123">
        <v>1</v>
      </c>
      <c r="C696" s="123" t="s">
        <v>1856</v>
      </c>
      <c r="D696" s="68" t="s">
        <v>1921</v>
      </c>
      <c r="E696" s="68" t="s">
        <v>1920</v>
      </c>
      <c r="F696" s="68" t="s">
        <v>1922</v>
      </c>
      <c r="G696" s="123" t="s">
        <v>1952</v>
      </c>
      <c r="H696" s="25" t="s">
        <v>1919</v>
      </c>
      <c r="I696" s="36" t="s">
        <v>1973</v>
      </c>
    </row>
    <row r="697" spans="1:9" ht="135" x14ac:dyDescent="0.25">
      <c r="A697">
        <v>704</v>
      </c>
      <c r="B697" s="123">
        <v>2</v>
      </c>
      <c r="C697" s="123" t="s">
        <v>1856</v>
      </c>
      <c r="D697" s="68" t="s">
        <v>1832</v>
      </c>
      <c r="E697" s="68" t="s">
        <v>1857</v>
      </c>
      <c r="F697" s="68" t="s">
        <v>877</v>
      </c>
      <c r="G697" s="123" t="s">
        <v>1950</v>
      </c>
      <c r="H697" s="25" t="s">
        <v>1974</v>
      </c>
      <c r="I697" s="36" t="s">
        <v>1975</v>
      </c>
    </row>
    <row r="698" spans="1:9" ht="195" x14ac:dyDescent="0.25">
      <c r="B698" s="123">
        <v>3</v>
      </c>
      <c r="C698" s="123" t="s">
        <v>1856</v>
      </c>
      <c r="D698" s="68" t="s">
        <v>1942</v>
      </c>
      <c r="E698" s="68" t="s">
        <v>1946</v>
      </c>
      <c r="F698" s="68" t="s">
        <v>1944</v>
      </c>
      <c r="G698" s="123" t="s">
        <v>1951</v>
      </c>
      <c r="H698" s="25" t="s">
        <v>1943</v>
      </c>
    </row>
    <row r="699" spans="1:9" ht="270" x14ac:dyDescent="0.25">
      <c r="B699" s="123">
        <v>4</v>
      </c>
      <c r="C699" s="123" t="s">
        <v>1856</v>
      </c>
      <c r="D699" s="68" t="s">
        <v>1945</v>
      </c>
      <c r="E699" s="68" t="s">
        <v>1947</v>
      </c>
      <c r="F699" s="68" t="s">
        <v>22</v>
      </c>
      <c r="G699" s="123" t="s">
        <v>1953</v>
      </c>
      <c r="H699" s="25" t="s">
        <v>1941</v>
      </c>
    </row>
    <row r="700" spans="1:9" x14ac:dyDescent="0.25">
      <c r="B700" s="123"/>
      <c r="C700" s="123"/>
      <c r="D700" s="68"/>
      <c r="E700" s="68"/>
      <c r="F700" s="68"/>
      <c r="G700" s="123"/>
      <c r="H700" s="25"/>
    </row>
    <row r="701" spans="1:9" x14ac:dyDescent="0.25">
      <c r="B701" s="126"/>
      <c r="C701" s="127"/>
      <c r="D701" s="127"/>
      <c r="E701" s="127"/>
      <c r="F701" s="127"/>
      <c r="G701" s="127"/>
      <c r="H701" s="25"/>
    </row>
    <row r="702" spans="1:9" ht="360" x14ac:dyDescent="0.25">
      <c r="A702">
        <v>705</v>
      </c>
      <c r="B702" s="123">
        <v>1</v>
      </c>
      <c r="C702" s="123" t="s">
        <v>1874</v>
      </c>
      <c r="D702" s="68" t="s">
        <v>1875</v>
      </c>
      <c r="E702" s="68" t="s">
        <v>1877</v>
      </c>
      <c r="F702" s="68" t="s">
        <v>1876</v>
      </c>
      <c r="G702" s="123" t="s">
        <v>1705</v>
      </c>
      <c r="H702" s="25" t="s">
        <v>1873</v>
      </c>
    </row>
    <row r="703" spans="1:9" ht="240" x14ac:dyDescent="0.25">
      <c r="B703" s="123">
        <v>2</v>
      </c>
      <c r="C703" s="123" t="s">
        <v>1964</v>
      </c>
      <c r="D703" s="68" t="s">
        <v>274</v>
      </c>
      <c r="E703" s="68" t="s">
        <v>1966</v>
      </c>
      <c r="F703" s="68" t="s">
        <v>1965</v>
      </c>
      <c r="G703" s="123" t="s">
        <v>1967</v>
      </c>
      <c r="H703" s="25" t="s">
        <v>1963</v>
      </c>
    </row>
    <row r="704" spans="1:9" x14ac:dyDescent="0.25">
      <c r="B704" s="123"/>
      <c r="C704" s="123"/>
      <c r="D704" s="68"/>
      <c r="E704" s="68"/>
      <c r="F704" s="68"/>
      <c r="G704" s="123"/>
      <c r="H704" s="25"/>
    </row>
    <row r="705" spans="1:8" x14ac:dyDescent="0.25">
      <c r="B705" s="126"/>
      <c r="C705" s="127"/>
      <c r="D705" s="127"/>
      <c r="E705" s="127"/>
      <c r="F705" s="127"/>
      <c r="G705" s="127"/>
      <c r="H705" s="25"/>
    </row>
    <row r="706" spans="1:8" ht="210" x14ac:dyDescent="0.25">
      <c r="A706">
        <v>717</v>
      </c>
      <c r="B706" s="123">
        <v>1</v>
      </c>
      <c r="C706" s="123" t="s">
        <v>1929</v>
      </c>
      <c r="D706" s="68" t="s">
        <v>1931</v>
      </c>
      <c r="E706" s="68" t="s">
        <v>1930</v>
      </c>
      <c r="F706" s="68" t="s">
        <v>1932</v>
      </c>
      <c r="G706" s="123" t="s">
        <v>1933</v>
      </c>
      <c r="H706" s="25" t="s">
        <v>1928</v>
      </c>
    </row>
    <row r="707" spans="1:8" ht="45" x14ac:dyDescent="0.25">
      <c r="A707" s="27" t="s">
        <v>1962</v>
      </c>
      <c r="B707" s="123">
        <v>2</v>
      </c>
      <c r="C707" s="123" t="s">
        <v>1929</v>
      </c>
      <c r="D707" s="68" t="s">
        <v>1346</v>
      </c>
      <c r="E707" s="68" t="s">
        <v>1956</v>
      </c>
      <c r="F707" s="68" t="s">
        <v>1957</v>
      </c>
      <c r="G707" s="123" t="s">
        <v>1958</v>
      </c>
      <c r="H707" s="25"/>
    </row>
    <row r="708" spans="1:8" ht="105" x14ac:dyDescent="0.25">
      <c r="B708" s="123">
        <v>3</v>
      </c>
      <c r="C708" s="123" t="s">
        <v>1929</v>
      </c>
      <c r="D708" s="68" t="s">
        <v>1960</v>
      </c>
      <c r="E708" s="68" t="s">
        <v>1961</v>
      </c>
      <c r="F708" s="68" t="s">
        <v>1761</v>
      </c>
      <c r="G708" s="123" t="s">
        <v>1968</v>
      </c>
      <c r="H708" s="25" t="s">
        <v>1959</v>
      </c>
    </row>
    <row r="709" spans="1:8" ht="90" x14ac:dyDescent="0.25">
      <c r="B709" s="123">
        <v>4</v>
      </c>
      <c r="C709" s="123" t="s">
        <v>1929</v>
      </c>
      <c r="D709" s="68" t="s">
        <v>1981</v>
      </c>
      <c r="E709" s="68" t="s">
        <v>1982</v>
      </c>
      <c r="F709" s="68" t="s">
        <v>1983</v>
      </c>
      <c r="G709" s="123" t="s">
        <v>1980</v>
      </c>
      <c r="H709" s="25" t="s">
        <v>1979</v>
      </c>
    </row>
    <row r="710" spans="1:8" x14ac:dyDescent="0.25">
      <c r="B710" s="123"/>
      <c r="C710" s="123"/>
      <c r="D710" s="68"/>
      <c r="E710" s="68"/>
      <c r="F710" s="68"/>
      <c r="G710" s="123"/>
      <c r="H710" s="25"/>
    </row>
    <row r="711" spans="1:8" x14ac:dyDescent="0.25">
      <c r="B711" s="126"/>
      <c r="C711" s="127"/>
      <c r="D711" s="127"/>
      <c r="E711" s="127"/>
      <c r="F711" s="127"/>
      <c r="G711" s="127"/>
      <c r="H711" s="25"/>
    </row>
    <row r="712" spans="1:8" ht="30" x14ac:dyDescent="0.25">
      <c r="B712" s="160">
        <v>1</v>
      </c>
      <c r="C712" s="123" t="s">
        <v>1885</v>
      </c>
      <c r="D712" s="68" t="s">
        <v>1986</v>
      </c>
      <c r="E712" s="158" t="s">
        <v>1987</v>
      </c>
      <c r="F712" s="68" t="s">
        <v>1957</v>
      </c>
      <c r="G712" s="123" t="s">
        <v>1997</v>
      </c>
      <c r="H712" s="25"/>
    </row>
    <row r="713" spans="1:8" ht="30" x14ac:dyDescent="0.25">
      <c r="B713" s="160">
        <v>2</v>
      </c>
      <c r="C713" s="123" t="s">
        <v>1885</v>
      </c>
      <c r="D713" s="68" t="s">
        <v>1884</v>
      </c>
      <c r="E713" s="158" t="s">
        <v>1985</v>
      </c>
      <c r="F713" s="158" t="s">
        <v>2001</v>
      </c>
      <c r="G713" s="158" t="s">
        <v>2000</v>
      </c>
      <c r="H713" s="25"/>
    </row>
    <row r="714" spans="1:8" ht="30" x14ac:dyDescent="0.25">
      <c r="A714">
        <v>716</v>
      </c>
      <c r="B714" s="153">
        <v>3</v>
      </c>
      <c r="C714" s="123" t="s">
        <v>1885</v>
      </c>
      <c r="D714" s="68" t="s">
        <v>1884</v>
      </c>
      <c r="E714" s="68" t="s">
        <v>1923</v>
      </c>
      <c r="F714" s="68" t="s">
        <v>5</v>
      </c>
      <c r="G714" s="123" t="s">
        <v>1998</v>
      </c>
      <c r="H714" s="25"/>
    </row>
    <row r="715" spans="1:8" ht="45" x14ac:dyDescent="0.25">
      <c r="B715" s="153">
        <v>4</v>
      </c>
      <c r="C715" s="123" t="s">
        <v>1885</v>
      </c>
      <c r="D715" s="68" t="s">
        <v>394</v>
      </c>
      <c r="E715" s="68" t="s">
        <v>1988</v>
      </c>
      <c r="F715" s="68" t="s">
        <v>5</v>
      </c>
      <c r="G715" s="123" t="s">
        <v>1999</v>
      </c>
      <c r="H715" s="25" t="s">
        <v>1984</v>
      </c>
    </row>
    <row r="716" spans="1:8" x14ac:dyDescent="0.25">
      <c r="B716" s="159"/>
      <c r="C716" s="123"/>
      <c r="D716" s="68"/>
      <c r="E716" s="68"/>
      <c r="F716" s="68"/>
      <c r="G716" s="123"/>
      <c r="H716" s="25"/>
    </row>
    <row r="717" spans="1:8" x14ac:dyDescent="0.25">
      <c r="B717" s="126"/>
      <c r="C717" s="127"/>
      <c r="D717" s="127"/>
      <c r="E717" s="127"/>
      <c r="F717" s="127"/>
      <c r="G717" s="127"/>
      <c r="H717" s="25"/>
    </row>
    <row r="718" spans="1:8" ht="135" x14ac:dyDescent="0.25">
      <c r="B718" s="159">
        <v>1</v>
      </c>
      <c r="C718" s="123" t="s">
        <v>1989</v>
      </c>
      <c r="D718" s="68" t="s">
        <v>428</v>
      </c>
      <c r="E718" s="68" t="s">
        <v>1992</v>
      </c>
      <c r="F718" s="68" t="s">
        <v>1991</v>
      </c>
      <c r="G718" s="123" t="s">
        <v>1996</v>
      </c>
      <c r="H718" s="25" t="s">
        <v>1990</v>
      </c>
    </row>
    <row r="719" spans="1:8" x14ac:dyDescent="0.25">
      <c r="B719" s="159"/>
      <c r="C719" s="123"/>
      <c r="D719" s="68"/>
      <c r="E719" s="68"/>
      <c r="F719" s="68"/>
      <c r="G719" s="123"/>
      <c r="H719" s="25"/>
    </row>
    <row r="720" spans="1:8" x14ac:dyDescent="0.25">
      <c r="B720" s="126"/>
      <c r="C720" s="127"/>
      <c r="D720" s="127"/>
      <c r="E720" s="127"/>
      <c r="F720" s="127"/>
      <c r="G720" s="127"/>
      <c r="H720" s="25"/>
    </row>
    <row r="721" spans="1:8" ht="105" x14ac:dyDescent="0.25">
      <c r="B721" s="159">
        <v>1</v>
      </c>
      <c r="C721" s="123" t="s">
        <v>1994</v>
      </c>
      <c r="D721" s="68" t="s">
        <v>23</v>
      </c>
      <c r="E721" s="68" t="s">
        <v>1995</v>
      </c>
      <c r="F721" s="68" t="s">
        <v>1991</v>
      </c>
      <c r="G721" s="123" t="s">
        <v>1996</v>
      </c>
      <c r="H721" s="25" t="s">
        <v>1993</v>
      </c>
    </row>
    <row r="722" spans="1:8" x14ac:dyDescent="0.25">
      <c r="B722" s="123"/>
      <c r="C722" s="123"/>
      <c r="D722" s="68"/>
      <c r="E722" s="68"/>
      <c r="F722" s="68"/>
      <c r="G722" s="123"/>
      <c r="H722" s="25"/>
    </row>
    <row r="723" spans="1:8" x14ac:dyDescent="0.25">
      <c r="B723" s="144"/>
      <c r="C723" s="144"/>
      <c r="D723" s="145"/>
      <c r="E723" s="145"/>
      <c r="F723" s="145"/>
      <c r="G723" s="144"/>
      <c r="H723" s="25"/>
    </row>
    <row r="724" spans="1:8" ht="105" x14ac:dyDescent="0.25">
      <c r="A724" t="s">
        <v>1954</v>
      </c>
      <c r="B724" s="155">
        <v>1</v>
      </c>
      <c r="C724" s="116" t="s">
        <v>1936</v>
      </c>
      <c r="D724" s="157" t="s">
        <v>1832</v>
      </c>
      <c r="E724" s="157" t="s">
        <v>1940</v>
      </c>
      <c r="F724" s="157" t="s">
        <v>1948</v>
      </c>
      <c r="G724" s="157" t="s">
        <v>2002</v>
      </c>
      <c r="H724" s="25" t="s">
        <v>1949</v>
      </c>
    </row>
    <row r="725" spans="1:8" ht="135" x14ac:dyDescent="0.25">
      <c r="A725">
        <v>718</v>
      </c>
      <c r="B725" s="156">
        <v>2</v>
      </c>
      <c r="C725" s="77" t="s">
        <v>1936</v>
      </c>
      <c r="D725" s="9" t="s">
        <v>1939</v>
      </c>
      <c r="E725" s="9" t="s">
        <v>1934</v>
      </c>
      <c r="F725" s="9" t="s">
        <v>1937</v>
      </c>
      <c r="G725" s="77" t="s">
        <v>1938</v>
      </c>
      <c r="H725" s="25" t="s">
        <v>1935</v>
      </c>
    </row>
    <row r="726" spans="1:8" x14ac:dyDescent="0.25">
      <c r="B726" s="82"/>
      <c r="C726" s="82"/>
      <c r="D726" s="83"/>
      <c r="E726" s="83"/>
      <c r="F726" s="83"/>
      <c r="G726" s="82"/>
      <c r="H726" s="25"/>
    </row>
    <row r="727" spans="1:8" x14ac:dyDescent="0.25">
      <c r="B727" s="126"/>
      <c r="C727" s="127"/>
      <c r="D727" s="127"/>
      <c r="E727" s="127"/>
      <c r="F727" s="127"/>
      <c r="G727" s="127"/>
      <c r="H727" s="25"/>
    </row>
    <row r="728" spans="1:8" ht="225" x14ac:dyDescent="0.25">
      <c r="A728">
        <v>711</v>
      </c>
      <c r="B728" s="123">
        <v>1</v>
      </c>
      <c r="C728" s="123" t="s">
        <v>1908</v>
      </c>
      <c r="D728" s="68" t="s">
        <v>1458</v>
      </c>
      <c r="E728" s="68" t="s">
        <v>1910</v>
      </c>
      <c r="F728" s="68" t="s">
        <v>1909</v>
      </c>
      <c r="G728" s="123" t="s">
        <v>2023</v>
      </c>
      <c r="H728" s="25" t="s">
        <v>1907</v>
      </c>
    </row>
    <row r="729" spans="1:8" ht="270" x14ac:dyDescent="0.25">
      <c r="A729">
        <v>746</v>
      </c>
      <c r="B729" s="123">
        <v>2</v>
      </c>
      <c r="C729" s="123" t="s">
        <v>1908</v>
      </c>
      <c r="D729" s="68" t="s">
        <v>2012</v>
      </c>
      <c r="E729" s="68" t="s">
        <v>2015</v>
      </c>
      <c r="F729" s="68" t="s">
        <v>2013</v>
      </c>
      <c r="G729" s="123" t="s">
        <v>2038</v>
      </c>
      <c r="H729" s="25" t="s">
        <v>2014</v>
      </c>
    </row>
    <row r="730" spans="1:8" x14ac:dyDescent="0.25">
      <c r="B730" s="123"/>
      <c r="C730" s="123"/>
      <c r="D730" s="68"/>
      <c r="E730" s="68"/>
      <c r="F730" s="68"/>
      <c r="G730" s="123"/>
      <c r="H730" s="25"/>
    </row>
    <row r="731" spans="1:8" x14ac:dyDescent="0.25">
      <c r="B731" s="126"/>
      <c r="C731" s="127"/>
      <c r="D731" s="127"/>
      <c r="E731" s="127"/>
      <c r="F731" s="127"/>
      <c r="G731" s="127"/>
      <c r="H731" s="25"/>
    </row>
    <row r="732" spans="1:8" ht="105" x14ac:dyDescent="0.25">
      <c r="A732">
        <v>738</v>
      </c>
      <c r="B732" s="123">
        <v>1</v>
      </c>
      <c r="C732" s="123" t="s">
        <v>2026</v>
      </c>
      <c r="D732" s="68" t="s">
        <v>488</v>
      </c>
      <c r="E732" s="68" t="s">
        <v>2028</v>
      </c>
      <c r="F732" s="68" t="s">
        <v>2027</v>
      </c>
      <c r="G732" s="123" t="s">
        <v>2039</v>
      </c>
      <c r="H732" s="25" t="s">
        <v>2025</v>
      </c>
    </row>
    <row r="733" spans="1:8" ht="60" x14ac:dyDescent="0.25">
      <c r="B733" s="123">
        <f>B732+1</f>
        <v>2</v>
      </c>
      <c r="C733" s="123" t="s">
        <v>1970</v>
      </c>
      <c r="D733" s="68" t="s">
        <v>488</v>
      </c>
      <c r="E733" s="68" t="s">
        <v>2041</v>
      </c>
      <c r="F733" s="68" t="s">
        <v>101</v>
      </c>
      <c r="G733" s="123" t="s">
        <v>2040</v>
      </c>
      <c r="H733" s="25"/>
    </row>
    <row r="734" spans="1:8" ht="30" x14ac:dyDescent="0.25">
      <c r="B734" s="123"/>
      <c r="C734" s="123" t="s">
        <v>1970</v>
      </c>
      <c r="D734" s="68" t="s">
        <v>1458</v>
      </c>
      <c r="E734" s="68" t="s">
        <v>2045</v>
      </c>
      <c r="F734" s="68" t="s">
        <v>2046</v>
      </c>
      <c r="G734" s="123" t="s">
        <v>2047</v>
      </c>
      <c r="H734" s="25"/>
    </row>
    <row r="735" spans="1:8" ht="75" x14ac:dyDescent="0.25">
      <c r="B735" s="123">
        <f>B733+1</f>
        <v>3</v>
      </c>
      <c r="C735" s="123" t="s">
        <v>1970</v>
      </c>
      <c r="D735" s="68" t="s">
        <v>1458</v>
      </c>
      <c r="E735" s="68" t="s">
        <v>2029</v>
      </c>
      <c r="F735" s="68" t="s">
        <v>2030</v>
      </c>
      <c r="G735" s="123" t="s">
        <v>2048</v>
      </c>
      <c r="H735" s="25"/>
    </row>
    <row r="736" spans="1:8" ht="150" x14ac:dyDescent="0.25">
      <c r="B736" s="123">
        <f>B735+1</f>
        <v>4</v>
      </c>
      <c r="C736" s="123" t="s">
        <v>1970</v>
      </c>
      <c r="D736" s="68" t="s">
        <v>1458</v>
      </c>
      <c r="E736" s="68" t="s">
        <v>1972</v>
      </c>
      <c r="F736" s="68" t="s">
        <v>1971</v>
      </c>
      <c r="G736" s="123" t="s">
        <v>2022</v>
      </c>
      <c r="H736" s="25" t="s">
        <v>1969</v>
      </c>
    </row>
    <row r="737" spans="1:8" ht="375" x14ac:dyDescent="0.25">
      <c r="A737">
        <v>743</v>
      </c>
      <c r="B737" s="123">
        <f>B736+1</f>
        <v>5</v>
      </c>
      <c r="C737" s="123" t="s">
        <v>1970</v>
      </c>
      <c r="D737" s="68" t="s">
        <v>1713</v>
      </c>
      <c r="E737" s="68" t="s">
        <v>2005</v>
      </c>
      <c r="F737" s="68" t="s">
        <v>2004</v>
      </c>
      <c r="G737" s="123" t="s">
        <v>2006</v>
      </c>
      <c r="H737" s="25" t="s">
        <v>2003</v>
      </c>
    </row>
    <row r="738" spans="1:8" ht="135" x14ac:dyDescent="0.25">
      <c r="B738" s="123">
        <f>B737+1</f>
        <v>6</v>
      </c>
      <c r="C738" s="123" t="s">
        <v>1970</v>
      </c>
      <c r="D738" s="68" t="s">
        <v>2007</v>
      </c>
      <c r="E738" s="68" t="s">
        <v>2009</v>
      </c>
      <c r="F738" s="68" t="s">
        <v>2008</v>
      </c>
      <c r="G738" s="123" t="s">
        <v>2010</v>
      </c>
      <c r="H738" s="25" t="s">
        <v>2011</v>
      </c>
    </row>
    <row r="739" spans="1:8" ht="135" x14ac:dyDescent="0.25">
      <c r="A739">
        <v>747</v>
      </c>
      <c r="B739" s="123">
        <f>B738+1</f>
        <v>7</v>
      </c>
      <c r="C739" s="123" t="s">
        <v>1970</v>
      </c>
      <c r="D739" s="68" t="s">
        <v>2018</v>
      </c>
      <c r="E739" s="68" t="s">
        <v>2019</v>
      </c>
      <c r="F739" s="68" t="s">
        <v>2021</v>
      </c>
      <c r="G739" s="123" t="s">
        <v>2049</v>
      </c>
      <c r="H739" s="25" t="s">
        <v>2020</v>
      </c>
    </row>
    <row r="740" spans="1:8" x14ac:dyDescent="0.25">
      <c r="B740" s="123"/>
      <c r="C740" s="123"/>
      <c r="D740" s="68"/>
      <c r="E740" s="68"/>
      <c r="F740" s="68"/>
      <c r="G740" s="123"/>
      <c r="H740" s="25"/>
    </row>
    <row r="741" spans="1:8" x14ac:dyDescent="0.25">
      <c r="B741" s="126"/>
      <c r="C741" s="127"/>
      <c r="D741" s="127"/>
      <c r="E741" s="127"/>
      <c r="F741" s="127"/>
      <c r="G741" s="127"/>
      <c r="H741" s="25"/>
    </row>
    <row r="742" spans="1:8" x14ac:dyDescent="0.25">
      <c r="B742" s="123">
        <v>1</v>
      </c>
      <c r="C742" s="123" t="s">
        <v>2051</v>
      </c>
      <c r="D742" s="68"/>
      <c r="E742" s="68" t="s">
        <v>2064</v>
      </c>
      <c r="F742" s="68"/>
      <c r="G742" s="123" t="s">
        <v>2065</v>
      </c>
      <c r="H742" s="25"/>
    </row>
    <row r="743" spans="1:8" ht="105" x14ac:dyDescent="0.25">
      <c r="A743">
        <v>758</v>
      </c>
      <c r="B743" s="123">
        <v>2</v>
      </c>
      <c r="C743" s="123" t="s">
        <v>2051</v>
      </c>
      <c r="D743" s="68" t="s">
        <v>2053</v>
      </c>
      <c r="E743" s="68" t="s">
        <v>2052</v>
      </c>
      <c r="F743" s="68" t="s">
        <v>24</v>
      </c>
      <c r="G743" s="123" t="s">
        <v>2054</v>
      </c>
      <c r="H743" s="25" t="s">
        <v>2050</v>
      </c>
    </row>
    <row r="744" spans="1:8" x14ac:dyDescent="0.25">
      <c r="B744" s="123"/>
      <c r="C744" s="123"/>
      <c r="D744" s="68"/>
      <c r="E744" s="68"/>
      <c r="F744" s="68"/>
      <c r="G744" s="123"/>
      <c r="H744" s="25"/>
    </row>
    <row r="745" spans="1:8" x14ac:dyDescent="0.25">
      <c r="B745" s="126"/>
      <c r="C745" s="127"/>
      <c r="D745" s="127"/>
      <c r="E745" s="127"/>
      <c r="F745" s="127"/>
      <c r="G745" s="127"/>
      <c r="H745" s="25"/>
    </row>
    <row r="746" spans="1:8" x14ac:dyDescent="0.25">
      <c r="B746" s="123">
        <v>1</v>
      </c>
      <c r="C746" s="123" t="s">
        <v>2066</v>
      </c>
      <c r="D746" s="68"/>
      <c r="E746" s="68" t="s">
        <v>2067</v>
      </c>
      <c r="F746" s="68"/>
      <c r="G746" s="123" t="s">
        <v>2065</v>
      </c>
      <c r="H746" s="25"/>
    </row>
    <row r="747" spans="1:8" x14ac:dyDescent="0.25">
      <c r="B747" s="123"/>
      <c r="C747" s="123"/>
      <c r="D747" s="68"/>
      <c r="E747" s="68"/>
      <c r="F747" s="68"/>
      <c r="G747" s="123"/>
      <c r="H747" s="25"/>
    </row>
    <row r="748" spans="1:8" x14ac:dyDescent="0.25">
      <c r="B748" s="126"/>
      <c r="C748" s="127"/>
      <c r="D748" s="127"/>
      <c r="E748" s="127"/>
      <c r="F748" s="127"/>
      <c r="G748" s="127"/>
      <c r="H748" s="25"/>
    </row>
    <row r="749" spans="1:8" ht="165" x14ac:dyDescent="0.25">
      <c r="B749" s="123">
        <v>1</v>
      </c>
      <c r="C749" s="123" t="s">
        <v>2032</v>
      </c>
      <c r="D749" s="68" t="s">
        <v>1403</v>
      </c>
      <c r="E749" s="68" t="s">
        <v>2080</v>
      </c>
      <c r="F749" s="68"/>
      <c r="G749" s="123" t="s">
        <v>1859</v>
      </c>
      <c r="H749" s="25" t="s">
        <v>2085</v>
      </c>
    </row>
    <row r="750" spans="1:8" ht="195" x14ac:dyDescent="0.25">
      <c r="A750">
        <v>751</v>
      </c>
      <c r="B750" s="123">
        <v>2</v>
      </c>
      <c r="C750" s="123" t="s">
        <v>2032</v>
      </c>
      <c r="D750" s="68" t="s">
        <v>1416</v>
      </c>
      <c r="E750" s="68" t="s">
        <v>2034</v>
      </c>
      <c r="F750" s="68" t="s">
        <v>2033</v>
      </c>
      <c r="G750" s="123" t="s">
        <v>2068</v>
      </c>
      <c r="H750" s="25" t="s">
        <v>2031</v>
      </c>
    </row>
    <row r="751" spans="1:8" ht="195" x14ac:dyDescent="0.25">
      <c r="B751" s="123">
        <v>3</v>
      </c>
      <c r="C751" s="123" t="s">
        <v>2076</v>
      </c>
      <c r="D751" s="68" t="s">
        <v>16</v>
      </c>
      <c r="E751" s="68" t="s">
        <v>2078</v>
      </c>
      <c r="F751" s="68" t="s">
        <v>311</v>
      </c>
      <c r="G751" s="123" t="s">
        <v>2081</v>
      </c>
      <c r="H751" s="25" t="s">
        <v>2077</v>
      </c>
    </row>
    <row r="752" spans="1:8" ht="210" x14ac:dyDescent="0.25">
      <c r="B752" s="123">
        <v>4</v>
      </c>
      <c r="C752" s="123" t="s">
        <v>2090</v>
      </c>
      <c r="D752" s="68" t="s">
        <v>2091</v>
      </c>
      <c r="E752" s="68" t="s">
        <v>2092</v>
      </c>
      <c r="F752" s="68" t="s">
        <v>2093</v>
      </c>
      <c r="G752" s="123" t="s">
        <v>2094</v>
      </c>
      <c r="H752" s="25" t="s">
        <v>2089</v>
      </c>
    </row>
    <row r="753" spans="1:8" x14ac:dyDescent="0.25">
      <c r="B753" s="123"/>
      <c r="C753" s="123"/>
      <c r="D753" s="68"/>
      <c r="E753" s="68"/>
      <c r="F753" s="68"/>
      <c r="G753" s="123"/>
      <c r="H753" s="25"/>
    </row>
    <row r="754" spans="1:8" x14ac:dyDescent="0.25">
      <c r="B754" s="126"/>
      <c r="C754" s="127"/>
      <c r="D754" s="127"/>
      <c r="E754" s="127"/>
      <c r="F754" s="127"/>
      <c r="G754" s="127"/>
      <c r="H754" s="25"/>
    </row>
    <row r="755" spans="1:8" ht="180" x14ac:dyDescent="0.25">
      <c r="A755">
        <v>759</v>
      </c>
      <c r="B755" s="123">
        <v>1</v>
      </c>
      <c r="C755" s="123" t="s">
        <v>2062</v>
      </c>
      <c r="D755" s="68" t="s">
        <v>19</v>
      </c>
      <c r="E755" s="68" t="s">
        <v>2063</v>
      </c>
      <c r="F755" s="68" t="s">
        <v>737</v>
      </c>
      <c r="G755" s="123" t="s">
        <v>1938</v>
      </c>
      <c r="H755" s="25" t="s">
        <v>2061</v>
      </c>
    </row>
    <row r="756" spans="1:8" x14ac:dyDescent="0.25">
      <c r="B756" s="123"/>
      <c r="C756" s="123"/>
      <c r="D756" s="68"/>
      <c r="E756" s="68"/>
      <c r="F756" s="68"/>
      <c r="G756" s="123"/>
      <c r="H756" s="25"/>
    </row>
    <row r="757" spans="1:8" x14ac:dyDescent="0.25">
      <c r="B757" s="126"/>
      <c r="C757" s="127"/>
      <c r="D757" s="127"/>
      <c r="E757" s="127"/>
      <c r="F757" s="127"/>
      <c r="G757" s="127"/>
      <c r="H757" s="25"/>
    </row>
    <row r="758" spans="1:8" ht="180" x14ac:dyDescent="0.25">
      <c r="A758" s="27" t="s">
        <v>2060</v>
      </c>
      <c r="B758" s="123">
        <v>1</v>
      </c>
      <c r="C758" s="123" t="s">
        <v>2036</v>
      </c>
      <c r="D758" s="68" t="s">
        <v>1416</v>
      </c>
      <c r="E758" s="68" t="s">
        <v>2037</v>
      </c>
      <c r="F758" s="68" t="s">
        <v>2086</v>
      </c>
      <c r="G758" s="123" t="s">
        <v>2079</v>
      </c>
      <c r="H758" s="25" t="s">
        <v>2035</v>
      </c>
    </row>
    <row r="759" spans="1:8" x14ac:dyDescent="0.25">
      <c r="B759" s="123"/>
      <c r="C759" s="123"/>
      <c r="D759" s="68"/>
      <c r="E759" s="68"/>
      <c r="F759" s="68"/>
      <c r="G759" s="123"/>
      <c r="H759" s="25"/>
    </row>
    <row r="760" spans="1:8" ht="53.25" customHeight="1" x14ac:dyDescent="0.25">
      <c r="B760" s="126"/>
      <c r="C760" s="127"/>
      <c r="D760" s="127"/>
      <c r="E760" s="127"/>
      <c r="F760" s="127"/>
      <c r="G760" s="127"/>
      <c r="H760" s="25" t="s">
        <v>2069</v>
      </c>
    </row>
    <row r="761" spans="1:8" ht="54" customHeight="1" x14ac:dyDescent="0.25">
      <c r="A761">
        <v>762</v>
      </c>
      <c r="B761" s="123">
        <v>1</v>
      </c>
      <c r="C761" s="123" t="s">
        <v>2024</v>
      </c>
      <c r="D761" s="68" t="s">
        <v>1346</v>
      </c>
      <c r="E761" s="68" t="s">
        <v>2073</v>
      </c>
      <c r="F761" s="68" t="s">
        <v>2074</v>
      </c>
      <c r="G761" s="123" t="s">
        <v>2075</v>
      </c>
      <c r="H761" s="25" t="s">
        <v>2072</v>
      </c>
    </row>
    <row r="762" spans="1:8" ht="90" x14ac:dyDescent="0.25">
      <c r="B762" s="123">
        <v>2</v>
      </c>
      <c r="C762" s="123" t="s">
        <v>2024</v>
      </c>
      <c r="D762" s="68" t="s">
        <v>342</v>
      </c>
      <c r="E762" s="68" t="s">
        <v>2159</v>
      </c>
      <c r="F762" s="68" t="s">
        <v>877</v>
      </c>
      <c r="G762" s="123" t="s">
        <v>2160</v>
      </c>
      <c r="H762" s="25" t="s">
        <v>2158</v>
      </c>
    </row>
    <row r="763" spans="1:8" x14ac:dyDescent="0.25">
      <c r="B763" s="123"/>
      <c r="C763" s="123"/>
      <c r="D763" s="68"/>
      <c r="E763" s="68"/>
      <c r="F763" s="68"/>
      <c r="G763" s="123"/>
      <c r="H763" s="25"/>
    </row>
    <row r="764" spans="1:8" x14ac:dyDescent="0.25">
      <c r="B764" s="126"/>
      <c r="C764" s="127"/>
      <c r="D764" s="127"/>
      <c r="E764" s="127"/>
      <c r="F764" s="127"/>
      <c r="G764" s="127"/>
      <c r="H764" s="25"/>
    </row>
    <row r="765" spans="1:8" ht="150" x14ac:dyDescent="0.25">
      <c r="A765" s="27" t="s">
        <v>2122</v>
      </c>
      <c r="B765" s="123">
        <v>1</v>
      </c>
      <c r="C765" s="123" t="s">
        <v>1955</v>
      </c>
      <c r="D765" s="68" t="s">
        <v>2100</v>
      </c>
      <c r="E765" s="68" t="s">
        <v>1977</v>
      </c>
      <c r="F765" s="68" t="s">
        <v>1978</v>
      </c>
      <c r="G765" s="123" t="s">
        <v>2101</v>
      </c>
      <c r="H765" s="25" t="s">
        <v>1976</v>
      </c>
    </row>
    <row r="766" spans="1:8" ht="180" x14ac:dyDescent="0.25">
      <c r="A766" s="27"/>
      <c r="B766" s="123">
        <f>B765+1</f>
        <v>2</v>
      </c>
      <c r="C766" s="123" t="s">
        <v>2096</v>
      </c>
      <c r="D766" s="68" t="s">
        <v>380</v>
      </c>
      <c r="E766" s="68" t="s">
        <v>2130</v>
      </c>
      <c r="F766" s="68" t="s">
        <v>2131</v>
      </c>
      <c r="G766" s="123" t="s">
        <v>2132</v>
      </c>
      <c r="H766" s="25" t="s">
        <v>2129</v>
      </c>
    </row>
    <row r="767" spans="1:8" ht="150" x14ac:dyDescent="0.25">
      <c r="A767" s="27">
        <v>766</v>
      </c>
      <c r="B767" s="123">
        <f>B766+1</f>
        <v>3</v>
      </c>
      <c r="C767" s="123" t="s">
        <v>2096</v>
      </c>
      <c r="D767" s="68" t="s">
        <v>494</v>
      </c>
      <c r="E767" s="68" t="s">
        <v>2097</v>
      </c>
      <c r="F767" s="68" t="s">
        <v>2098</v>
      </c>
      <c r="G767" s="123" t="s">
        <v>2099</v>
      </c>
      <c r="H767" s="25" t="s">
        <v>2095</v>
      </c>
    </row>
    <row r="768" spans="1:8" ht="225" x14ac:dyDescent="0.25">
      <c r="A768" s="27">
        <v>769</v>
      </c>
      <c r="B768" s="123">
        <f>B767+1</f>
        <v>4</v>
      </c>
      <c r="C768" s="123" t="s">
        <v>2096</v>
      </c>
      <c r="D768" s="68" t="s">
        <v>2108</v>
      </c>
      <c r="E768" s="68" t="s">
        <v>2110</v>
      </c>
      <c r="F768" s="68" t="s">
        <v>2109</v>
      </c>
      <c r="G768" s="123" t="s">
        <v>2143</v>
      </c>
      <c r="H768" s="25" t="s">
        <v>2107</v>
      </c>
    </row>
    <row r="769" spans="1:8" ht="120" x14ac:dyDescent="0.25">
      <c r="A769" s="27">
        <v>753</v>
      </c>
      <c r="B769" s="123">
        <f>B768+1</f>
        <v>5</v>
      </c>
      <c r="C769" s="123" t="s">
        <v>1955</v>
      </c>
      <c r="D769" s="68" t="s">
        <v>2043</v>
      </c>
      <c r="E769" s="68" t="s">
        <v>2083</v>
      </c>
      <c r="F769" s="68" t="s">
        <v>2044</v>
      </c>
      <c r="G769" s="123" t="s">
        <v>2084</v>
      </c>
      <c r="H769" s="25" t="s">
        <v>2042</v>
      </c>
    </row>
    <row r="770" spans="1:8" x14ac:dyDescent="0.25">
      <c r="A770" s="27"/>
      <c r="B770" s="123"/>
      <c r="C770" s="123"/>
      <c r="D770" s="68"/>
      <c r="E770" s="68"/>
      <c r="F770" s="68"/>
      <c r="G770" s="123"/>
      <c r="H770" s="25"/>
    </row>
    <row r="771" spans="1:8" x14ac:dyDescent="0.25">
      <c r="A771" s="27"/>
      <c r="B771" s="126"/>
      <c r="C771" s="127"/>
      <c r="D771" s="127"/>
      <c r="E771" s="127"/>
      <c r="F771" s="127"/>
      <c r="G771" s="127"/>
      <c r="H771" s="25"/>
    </row>
    <row r="772" spans="1:8" ht="105" x14ac:dyDescent="0.25">
      <c r="A772" s="27"/>
      <c r="B772" s="123">
        <v>1</v>
      </c>
      <c r="C772" s="123" t="s">
        <v>2088</v>
      </c>
      <c r="D772" s="68" t="s">
        <v>428</v>
      </c>
      <c r="E772" s="68" t="s">
        <v>2082</v>
      </c>
      <c r="F772" s="68" t="s">
        <v>455</v>
      </c>
      <c r="G772" s="154" t="s">
        <v>2134</v>
      </c>
      <c r="H772" s="27" t="s">
        <v>2087</v>
      </c>
    </row>
    <row r="773" spans="1:8" ht="150" x14ac:dyDescent="0.25">
      <c r="A773" s="27">
        <v>770</v>
      </c>
      <c r="B773" s="123">
        <v>2</v>
      </c>
      <c r="C773" s="123" t="s">
        <v>2088</v>
      </c>
      <c r="D773" s="68" t="s">
        <v>14</v>
      </c>
      <c r="E773" s="68" t="s">
        <v>2113</v>
      </c>
      <c r="F773" s="68" t="s">
        <v>2112</v>
      </c>
      <c r="G773" s="123" t="s">
        <v>1938</v>
      </c>
      <c r="H773" s="27" t="s">
        <v>2111</v>
      </c>
    </row>
    <row r="774" spans="1:8" ht="150" x14ac:dyDescent="0.25">
      <c r="A774" s="27">
        <v>774</v>
      </c>
      <c r="B774" s="123">
        <v>3</v>
      </c>
      <c r="C774" s="123" t="s">
        <v>2088</v>
      </c>
      <c r="D774" s="68" t="s">
        <v>2116</v>
      </c>
      <c r="E774" s="68" t="s">
        <v>2118</v>
      </c>
      <c r="F774" s="68" t="s">
        <v>2117</v>
      </c>
      <c r="G774" s="123" t="s">
        <v>2115</v>
      </c>
      <c r="H774" s="25" t="s">
        <v>2114</v>
      </c>
    </row>
    <row r="775" spans="1:8" ht="180" x14ac:dyDescent="0.25">
      <c r="A775" s="27"/>
      <c r="B775" s="123">
        <v>4</v>
      </c>
      <c r="C775" s="123" t="s">
        <v>2088</v>
      </c>
      <c r="D775" s="68" t="s">
        <v>2127</v>
      </c>
      <c r="E775" s="68" t="s">
        <v>2126</v>
      </c>
      <c r="F775" s="68" t="s">
        <v>2128</v>
      </c>
      <c r="G775" s="123" t="s">
        <v>2125</v>
      </c>
      <c r="H775" s="25" t="s">
        <v>2124</v>
      </c>
    </row>
    <row r="776" spans="1:8" x14ac:dyDescent="0.25">
      <c r="A776" s="27"/>
      <c r="B776" s="123"/>
      <c r="C776" s="123"/>
      <c r="D776" s="68"/>
      <c r="E776" s="68"/>
      <c r="F776" s="68"/>
      <c r="G776" s="123"/>
      <c r="H776" s="25"/>
    </row>
    <row r="777" spans="1:8" x14ac:dyDescent="0.25">
      <c r="A777" s="27"/>
      <c r="B777" s="126"/>
      <c r="C777" s="127"/>
      <c r="D777" s="127"/>
      <c r="E777" s="127"/>
      <c r="F777" s="127"/>
      <c r="G777" s="127"/>
      <c r="H777" s="25"/>
    </row>
    <row r="778" spans="1:8" ht="210" x14ac:dyDescent="0.25">
      <c r="A778" s="27"/>
      <c r="B778" s="123">
        <v>1</v>
      </c>
      <c r="C778" s="123" t="s">
        <v>2057</v>
      </c>
      <c r="D778" s="68" t="s">
        <v>2058</v>
      </c>
      <c r="E778" s="68" t="s">
        <v>2056</v>
      </c>
      <c r="F778" s="68" t="s">
        <v>2059</v>
      </c>
      <c r="G778" s="123" t="s">
        <v>2166</v>
      </c>
      <c r="H778" s="25" t="s">
        <v>2055</v>
      </c>
    </row>
    <row r="779" spans="1:8" x14ac:dyDescent="0.25">
      <c r="A779" s="27"/>
      <c r="B779" s="123"/>
      <c r="C779" s="123"/>
      <c r="D779" s="68"/>
      <c r="E779" s="68"/>
      <c r="F779" s="68"/>
      <c r="G779" s="123"/>
      <c r="H779" s="25"/>
    </row>
    <row r="780" spans="1:8" x14ac:dyDescent="0.25">
      <c r="A780" s="27"/>
      <c r="B780" s="126"/>
      <c r="C780" s="127"/>
      <c r="D780" s="127"/>
      <c r="E780" s="127"/>
      <c r="F780" s="127"/>
      <c r="G780" s="127"/>
      <c r="H780" s="25"/>
    </row>
    <row r="781" spans="1:8" ht="165" x14ac:dyDescent="0.25">
      <c r="A781" s="27"/>
      <c r="B781" s="123">
        <v>1</v>
      </c>
      <c r="C781" s="123" t="s">
        <v>2016</v>
      </c>
      <c r="D781" s="68" t="s">
        <v>436</v>
      </c>
      <c r="E781" s="68" t="s">
        <v>2169</v>
      </c>
      <c r="F781" s="68" t="s">
        <v>2170</v>
      </c>
      <c r="G781" s="123" t="s">
        <v>2171</v>
      </c>
      <c r="H781" s="25" t="s">
        <v>2168</v>
      </c>
    </row>
    <row r="782" spans="1:8" ht="30" x14ac:dyDescent="0.25">
      <c r="A782" s="27">
        <v>755</v>
      </c>
      <c r="B782" s="123">
        <v>2</v>
      </c>
      <c r="C782" s="123" t="s">
        <v>2016</v>
      </c>
      <c r="D782" s="68" t="s">
        <v>537</v>
      </c>
      <c r="E782" s="68" t="s">
        <v>2017</v>
      </c>
      <c r="F782" s="68" t="s">
        <v>5</v>
      </c>
      <c r="G782" s="123" t="s">
        <v>2147</v>
      </c>
      <c r="H782" s="25"/>
    </row>
    <row r="783" spans="1:8" ht="165" x14ac:dyDescent="0.25">
      <c r="A783" s="27" t="s">
        <v>2139</v>
      </c>
      <c r="B783" s="123">
        <v>3</v>
      </c>
      <c r="C783" s="123" t="s">
        <v>2016</v>
      </c>
      <c r="D783" s="68" t="s">
        <v>2135</v>
      </c>
      <c r="E783" s="68" t="s">
        <v>2167</v>
      </c>
      <c r="F783" s="68" t="s">
        <v>2137</v>
      </c>
      <c r="G783" s="123" t="s">
        <v>2138</v>
      </c>
      <c r="H783" s="25" t="s">
        <v>2136</v>
      </c>
    </row>
    <row r="784" spans="1:8" ht="30" x14ac:dyDescent="0.25">
      <c r="A784" s="27"/>
      <c r="B784" s="123">
        <v>4</v>
      </c>
      <c r="C784" s="123" t="s">
        <v>2016</v>
      </c>
      <c r="D784" s="68" t="s">
        <v>13</v>
      </c>
      <c r="E784" s="68" t="s">
        <v>2146</v>
      </c>
      <c r="F784" s="68" t="s">
        <v>2137</v>
      </c>
      <c r="G784" s="123" t="s">
        <v>2202</v>
      </c>
      <c r="H784" s="25"/>
    </row>
    <row r="785" spans="1:8" ht="30" x14ac:dyDescent="0.25">
      <c r="A785" s="27"/>
      <c r="B785" s="123">
        <v>5</v>
      </c>
      <c r="C785" s="123" t="s">
        <v>2016</v>
      </c>
      <c r="D785" s="68" t="s">
        <v>2172</v>
      </c>
      <c r="E785" s="68" t="s">
        <v>2173</v>
      </c>
      <c r="F785" s="68" t="s">
        <v>2174</v>
      </c>
      <c r="G785" s="123" t="s">
        <v>2203</v>
      </c>
      <c r="H785" s="25"/>
    </row>
    <row r="786" spans="1:8" x14ac:dyDescent="0.25">
      <c r="A786" s="27"/>
      <c r="B786" s="123"/>
      <c r="C786" s="123"/>
      <c r="D786" s="68"/>
      <c r="E786" s="68"/>
      <c r="F786" s="68"/>
      <c r="G786" s="123"/>
      <c r="H786" s="25"/>
    </row>
    <row r="787" spans="1:8" x14ac:dyDescent="0.25">
      <c r="A787" s="27"/>
      <c r="B787" s="126"/>
      <c r="C787" s="127"/>
      <c r="D787" s="127"/>
      <c r="E787" s="127"/>
      <c r="F787" s="127"/>
      <c r="G787" s="127"/>
      <c r="H787" s="25"/>
    </row>
    <row r="788" spans="1:8" ht="105" x14ac:dyDescent="0.25">
      <c r="B788" s="123">
        <v>1</v>
      </c>
      <c r="C788" s="123" t="s">
        <v>2070</v>
      </c>
      <c r="D788" s="68" t="s">
        <v>1301</v>
      </c>
      <c r="E788" s="68" t="s">
        <v>2121</v>
      </c>
      <c r="F788" s="68" t="s">
        <v>2120</v>
      </c>
      <c r="G788" s="123" t="s">
        <v>2123</v>
      </c>
      <c r="H788" s="25" t="s">
        <v>2119</v>
      </c>
    </row>
    <row r="789" spans="1:8" ht="270" x14ac:dyDescent="0.25">
      <c r="A789" s="27" t="s">
        <v>2139</v>
      </c>
      <c r="B789" s="123">
        <v>2</v>
      </c>
      <c r="C789" s="123" t="s">
        <v>2070</v>
      </c>
      <c r="D789" s="68" t="s">
        <v>2135</v>
      </c>
      <c r="E789" s="68" t="s">
        <v>2141</v>
      </c>
      <c r="F789" s="68" t="s">
        <v>2142</v>
      </c>
      <c r="G789" s="123" t="s">
        <v>2138</v>
      </c>
      <c r="H789" s="25" t="s">
        <v>2140</v>
      </c>
    </row>
    <row r="790" spans="1:8" ht="120" x14ac:dyDescent="0.25">
      <c r="A790" s="27">
        <v>784</v>
      </c>
      <c r="B790" s="123">
        <v>3</v>
      </c>
      <c r="C790" s="123" t="s">
        <v>2154</v>
      </c>
      <c r="D790" s="68" t="s">
        <v>2155</v>
      </c>
      <c r="E790" s="68" t="s">
        <v>2156</v>
      </c>
      <c r="F790" s="68" t="s">
        <v>2157</v>
      </c>
      <c r="G790" s="123" t="s">
        <v>2204</v>
      </c>
      <c r="H790" s="25" t="s">
        <v>2153</v>
      </c>
    </row>
    <row r="791" spans="1:8" x14ac:dyDescent="0.25">
      <c r="A791" s="27"/>
      <c r="B791" s="123"/>
      <c r="C791" s="123"/>
      <c r="D791" s="68"/>
      <c r="E791" s="68"/>
      <c r="F791" s="68"/>
      <c r="G791" s="123"/>
      <c r="H791" s="25"/>
    </row>
    <row r="792" spans="1:8" x14ac:dyDescent="0.25">
      <c r="A792" s="27"/>
      <c r="B792" s="126"/>
      <c r="C792" s="127"/>
      <c r="D792" s="127"/>
      <c r="E792" s="127"/>
      <c r="F792" s="127"/>
      <c r="G792" s="127"/>
      <c r="H792" s="25"/>
    </row>
    <row r="793" spans="1:8" ht="105" x14ac:dyDescent="0.25">
      <c r="A793" s="27"/>
      <c r="B793" s="123">
        <v>1</v>
      </c>
      <c r="C793" s="123" t="s">
        <v>2149</v>
      </c>
      <c r="D793" s="68" t="s">
        <v>23</v>
      </c>
      <c r="E793" s="68" t="s">
        <v>2151</v>
      </c>
      <c r="F793" s="68" t="s">
        <v>2150</v>
      </c>
      <c r="G793" s="123" t="s">
        <v>2152</v>
      </c>
      <c r="H793" s="25" t="s">
        <v>2148</v>
      </c>
    </row>
    <row r="794" spans="1:8" x14ac:dyDescent="0.25">
      <c r="A794" s="27"/>
      <c r="B794" s="123"/>
      <c r="C794" s="123"/>
      <c r="D794" s="68"/>
      <c r="E794" s="68"/>
      <c r="F794" s="68"/>
      <c r="G794" s="123"/>
      <c r="H794" s="25"/>
    </row>
    <row r="795" spans="1:8" x14ac:dyDescent="0.25">
      <c r="B795" s="123"/>
      <c r="C795" s="154"/>
      <c r="D795" s="68"/>
      <c r="E795" s="68"/>
      <c r="F795" s="68"/>
      <c r="G795" s="123"/>
      <c r="H795" s="25"/>
    </row>
    <row r="796" spans="1:8" x14ac:dyDescent="0.25">
      <c r="A796" s="27"/>
      <c r="B796" s="126"/>
      <c r="C796" s="127"/>
      <c r="D796" s="127"/>
      <c r="E796" s="127"/>
      <c r="F796" s="127"/>
      <c r="G796" s="127"/>
      <c r="H796" s="25"/>
    </row>
    <row r="797" spans="1:8" ht="30" x14ac:dyDescent="0.25">
      <c r="A797" s="27"/>
      <c r="B797" s="123">
        <v>1</v>
      </c>
      <c r="C797" s="46" t="s">
        <v>359</v>
      </c>
      <c r="D797" s="46" t="s">
        <v>356</v>
      </c>
      <c r="E797" s="46" t="s">
        <v>360</v>
      </c>
      <c r="F797" s="46" t="s">
        <v>357</v>
      </c>
      <c r="G797" s="46" t="s">
        <v>365</v>
      </c>
      <c r="H797" s="25"/>
    </row>
    <row r="798" spans="1:8" ht="180" x14ac:dyDescent="0.25">
      <c r="A798" s="27">
        <v>796</v>
      </c>
      <c r="B798" s="123">
        <v>2</v>
      </c>
      <c r="C798" s="123" t="s">
        <v>2226</v>
      </c>
      <c r="D798" s="68" t="s">
        <v>2225</v>
      </c>
      <c r="E798" s="68" t="s">
        <v>2222</v>
      </c>
      <c r="F798" s="68" t="s">
        <v>2224</v>
      </c>
      <c r="G798" s="123" t="s">
        <v>2223</v>
      </c>
      <c r="H798" s="25" t="s">
        <v>2221</v>
      </c>
    </row>
    <row r="799" spans="1:8" ht="105" x14ac:dyDescent="0.25">
      <c r="A799" s="27"/>
      <c r="B799" s="123">
        <v>3</v>
      </c>
      <c r="C799" s="123" t="s">
        <v>2190</v>
      </c>
      <c r="D799" s="68" t="s">
        <v>16</v>
      </c>
      <c r="E799" s="68" t="s">
        <v>2189</v>
      </c>
      <c r="F799" s="68" t="s">
        <v>2213</v>
      </c>
      <c r="G799" s="123" t="s">
        <v>2214</v>
      </c>
      <c r="H799" s="25"/>
    </row>
    <row r="800" spans="1:8" ht="30" x14ac:dyDescent="0.25">
      <c r="B800" s="123">
        <v>4</v>
      </c>
      <c r="C800" s="154" t="s">
        <v>1890</v>
      </c>
      <c r="D800" s="68"/>
      <c r="E800" s="68" t="s">
        <v>1891</v>
      </c>
      <c r="F800" s="68" t="s">
        <v>1892</v>
      </c>
      <c r="G800" s="123" t="s">
        <v>1893</v>
      </c>
      <c r="H800" s="25"/>
    </row>
    <row r="801" spans="1:8" x14ac:dyDescent="0.25">
      <c r="A801" s="27"/>
      <c r="B801" s="123"/>
      <c r="C801" s="123"/>
      <c r="D801" s="68"/>
      <c r="E801" s="68"/>
      <c r="F801" s="68"/>
      <c r="G801" s="123"/>
      <c r="H801" s="25"/>
    </row>
    <row r="802" spans="1:8" x14ac:dyDescent="0.25">
      <c r="A802" s="27"/>
      <c r="B802" s="126"/>
      <c r="C802" s="127"/>
      <c r="D802" s="127"/>
      <c r="E802" s="127"/>
      <c r="F802" s="127"/>
      <c r="G802" s="127"/>
      <c r="H802" s="25"/>
    </row>
    <row r="803" spans="1:8" ht="195" x14ac:dyDescent="0.25">
      <c r="A803" s="27">
        <v>798</v>
      </c>
      <c r="B803" s="123">
        <v>1</v>
      </c>
      <c r="C803" s="123" t="s">
        <v>2185</v>
      </c>
      <c r="D803" s="68" t="s">
        <v>1301</v>
      </c>
      <c r="E803" s="68" t="s">
        <v>2228</v>
      </c>
      <c r="F803" s="68" t="s">
        <v>2229</v>
      </c>
      <c r="G803" s="123" t="s">
        <v>2243</v>
      </c>
      <c r="H803" s="25" t="s">
        <v>2227</v>
      </c>
    </row>
    <row r="804" spans="1:8" ht="300" x14ac:dyDescent="0.25">
      <c r="A804" s="27">
        <v>785</v>
      </c>
      <c r="B804" s="123">
        <v>2</v>
      </c>
      <c r="C804" s="123" t="s">
        <v>2176</v>
      </c>
      <c r="D804" s="68" t="s">
        <v>1603</v>
      </c>
      <c r="E804" s="68" t="s">
        <v>2178</v>
      </c>
      <c r="F804" s="68" t="s">
        <v>2179</v>
      </c>
      <c r="G804" s="123" t="s">
        <v>2177</v>
      </c>
      <c r="H804" s="25" t="s">
        <v>2175</v>
      </c>
    </row>
    <row r="805" spans="1:8" ht="150" x14ac:dyDescent="0.25">
      <c r="A805">
        <v>787</v>
      </c>
      <c r="B805" s="123">
        <v>3</v>
      </c>
      <c r="C805" s="123" t="s">
        <v>2185</v>
      </c>
      <c r="D805" s="68" t="s">
        <v>1136</v>
      </c>
      <c r="E805" s="68" t="s">
        <v>2187</v>
      </c>
      <c r="F805" s="68" t="s">
        <v>2186</v>
      </c>
      <c r="G805" s="123" t="s">
        <v>2184</v>
      </c>
      <c r="H805" s="25" t="s">
        <v>2188</v>
      </c>
    </row>
    <row r="806" spans="1:8" ht="60" x14ac:dyDescent="0.25">
      <c r="A806" s="27"/>
      <c r="B806" s="123">
        <v>4</v>
      </c>
      <c r="C806" s="123" t="s">
        <v>2176</v>
      </c>
      <c r="D806" s="68" t="s">
        <v>16</v>
      </c>
      <c r="E806" s="68" t="s">
        <v>2192</v>
      </c>
      <c r="F806" s="68" t="s">
        <v>1240</v>
      </c>
      <c r="G806" s="123" t="s">
        <v>2236</v>
      </c>
      <c r="H806" s="25"/>
    </row>
    <row r="807" spans="1:8" ht="90" x14ac:dyDescent="0.25">
      <c r="A807" s="27"/>
      <c r="B807" s="123">
        <v>5</v>
      </c>
      <c r="C807" s="123" t="s">
        <v>2176</v>
      </c>
      <c r="D807" s="68" t="s">
        <v>16</v>
      </c>
      <c r="E807" s="68" t="s">
        <v>2249</v>
      </c>
      <c r="F807" s="68" t="s">
        <v>30</v>
      </c>
      <c r="G807" s="123" t="s">
        <v>2250</v>
      </c>
      <c r="H807" s="25" t="s">
        <v>2248</v>
      </c>
    </row>
    <row r="808" spans="1:8" ht="75" x14ac:dyDescent="0.25">
      <c r="A808" s="27"/>
      <c r="B808" s="123">
        <v>6</v>
      </c>
      <c r="C808" s="123" t="s">
        <v>2176</v>
      </c>
      <c r="D808" s="161" t="s">
        <v>2246</v>
      </c>
      <c r="E808" s="68" t="s">
        <v>2244</v>
      </c>
      <c r="F808" s="68" t="s">
        <v>2245</v>
      </c>
      <c r="G808" s="154" t="s">
        <v>2247</v>
      </c>
      <c r="H808" s="25"/>
    </row>
    <row r="809" spans="1:8" x14ac:dyDescent="0.25">
      <c r="B809" s="123"/>
      <c r="C809" s="123"/>
      <c r="D809" s="68"/>
      <c r="E809" s="68"/>
      <c r="F809" s="68"/>
      <c r="G809" s="123"/>
      <c r="H809" s="25"/>
    </row>
    <row r="810" spans="1:8" x14ac:dyDescent="0.25">
      <c r="B810" s="126"/>
      <c r="C810" s="127"/>
      <c r="D810" s="127"/>
      <c r="E810" s="127"/>
      <c r="F810" s="127"/>
      <c r="G810" s="127"/>
      <c r="H810" s="25"/>
    </row>
    <row r="811" spans="1:8" ht="120" x14ac:dyDescent="0.25">
      <c r="A811">
        <v>807</v>
      </c>
      <c r="B811" s="123">
        <v>1</v>
      </c>
      <c r="C811" s="123" t="s">
        <v>2180</v>
      </c>
      <c r="D811" s="68" t="s">
        <v>428</v>
      </c>
      <c r="E811" s="68" t="s">
        <v>2252</v>
      </c>
      <c r="F811" s="68" t="s">
        <v>1465</v>
      </c>
      <c r="G811" s="123" t="s">
        <v>2253</v>
      </c>
      <c r="H811" s="25" t="s">
        <v>2251</v>
      </c>
    </row>
    <row r="812" spans="1:8" ht="105" x14ac:dyDescent="0.25">
      <c r="A812">
        <v>786</v>
      </c>
      <c r="B812" s="123">
        <f>B811+1</f>
        <v>2</v>
      </c>
      <c r="C812" s="123" t="s">
        <v>2180</v>
      </c>
      <c r="D812" s="68" t="s">
        <v>1136</v>
      </c>
      <c r="E812" s="68" t="s">
        <v>2183</v>
      </c>
      <c r="F812" s="68" t="s">
        <v>2181</v>
      </c>
      <c r="G812" s="123" t="s">
        <v>2184</v>
      </c>
      <c r="H812" s="25" t="s">
        <v>2182</v>
      </c>
    </row>
    <row r="813" spans="1:8" ht="225" x14ac:dyDescent="0.25">
      <c r="A813">
        <v>791</v>
      </c>
      <c r="B813" s="123">
        <f>B812+1</f>
        <v>3</v>
      </c>
      <c r="C813" s="123" t="s">
        <v>2180</v>
      </c>
      <c r="D813" s="68" t="s">
        <v>2206</v>
      </c>
      <c r="E813" s="68" t="s">
        <v>2207</v>
      </c>
      <c r="F813" s="68" t="s">
        <v>8</v>
      </c>
      <c r="G813" s="123" t="s">
        <v>2242</v>
      </c>
      <c r="H813" s="25" t="s">
        <v>2205</v>
      </c>
    </row>
    <row r="814" spans="1:8" ht="75" x14ac:dyDescent="0.25">
      <c r="A814">
        <v>791</v>
      </c>
      <c r="B814" s="123">
        <f>B813+1</f>
        <v>4</v>
      </c>
      <c r="C814" s="123" t="s">
        <v>2180</v>
      </c>
      <c r="D814" s="68" t="s">
        <v>2209</v>
      </c>
      <c r="E814" s="68" t="s">
        <v>2207</v>
      </c>
      <c r="F814" s="68" t="s">
        <v>8</v>
      </c>
      <c r="G814" s="123" t="s">
        <v>2242</v>
      </c>
      <c r="H814" s="25"/>
    </row>
    <row r="815" spans="1:8" ht="75" x14ac:dyDescent="0.25">
      <c r="A815">
        <v>791</v>
      </c>
      <c r="B815" s="123">
        <f>B814+1</f>
        <v>5</v>
      </c>
      <c r="C815" s="123" t="s">
        <v>2180</v>
      </c>
      <c r="D815" s="68" t="s">
        <v>2208</v>
      </c>
      <c r="E815" s="68" t="s">
        <v>2207</v>
      </c>
      <c r="F815" s="68" t="s">
        <v>8</v>
      </c>
      <c r="G815" s="123" t="s">
        <v>2242</v>
      </c>
      <c r="H815" s="25"/>
    </row>
    <row r="816" spans="1:8" ht="60" x14ac:dyDescent="0.25">
      <c r="B816" s="123">
        <f>B815+1</f>
        <v>6</v>
      </c>
      <c r="C816" s="123" t="s">
        <v>2180</v>
      </c>
      <c r="D816" s="68" t="s">
        <v>13</v>
      </c>
      <c r="E816" s="68" t="s">
        <v>2272</v>
      </c>
      <c r="F816" s="68" t="s">
        <v>2273</v>
      </c>
      <c r="G816" s="123" t="s">
        <v>2274</v>
      </c>
      <c r="H816" s="25" t="s">
        <v>2271</v>
      </c>
    </row>
    <row r="817" spans="1:8" x14ac:dyDescent="0.25">
      <c r="B817" s="123"/>
      <c r="C817" s="123"/>
      <c r="D817" s="68"/>
      <c r="E817" s="68"/>
      <c r="F817" s="68"/>
      <c r="G817" s="123"/>
      <c r="H817" s="25"/>
    </row>
    <row r="818" spans="1:8" x14ac:dyDescent="0.25">
      <c r="B818" s="126"/>
      <c r="C818" s="127"/>
      <c r="D818" s="127"/>
      <c r="E818" s="127"/>
      <c r="F818" s="127"/>
      <c r="G818" s="127"/>
      <c r="H818" s="25"/>
    </row>
    <row r="819" spans="1:8" ht="180" x14ac:dyDescent="0.25">
      <c r="B819" s="123">
        <v>1</v>
      </c>
      <c r="C819" s="154" t="s">
        <v>2145</v>
      </c>
      <c r="D819" s="68" t="s">
        <v>2165</v>
      </c>
      <c r="E819" s="68" t="s">
        <v>2161</v>
      </c>
      <c r="F819" s="68" t="s">
        <v>2162</v>
      </c>
      <c r="G819" s="123" t="s">
        <v>2264</v>
      </c>
      <c r="H819" s="25" t="s">
        <v>2144</v>
      </c>
    </row>
    <row r="820" spans="1:8" ht="150" x14ac:dyDescent="0.25">
      <c r="A820">
        <v>768</v>
      </c>
      <c r="B820" s="123">
        <v>2</v>
      </c>
      <c r="C820" s="154" t="s">
        <v>2103</v>
      </c>
      <c r="D820" s="68"/>
      <c r="E820" s="68" t="s">
        <v>2105</v>
      </c>
      <c r="F820" s="68" t="s">
        <v>2104</v>
      </c>
      <c r="G820" s="123" t="s">
        <v>2106</v>
      </c>
      <c r="H820" s="25" t="s">
        <v>2102</v>
      </c>
    </row>
    <row r="821" spans="1:8" ht="165" x14ac:dyDescent="0.25">
      <c r="A821">
        <v>810</v>
      </c>
      <c r="B821" s="123">
        <v>3</v>
      </c>
      <c r="C821" s="154" t="s">
        <v>2266</v>
      </c>
      <c r="D821" s="68" t="s">
        <v>2267</v>
      </c>
      <c r="E821" s="68" t="s">
        <v>2268</v>
      </c>
      <c r="F821" s="68" t="s">
        <v>2269</v>
      </c>
      <c r="G821" s="123" t="s">
        <v>2275</v>
      </c>
      <c r="H821" s="25" t="s">
        <v>2265</v>
      </c>
    </row>
    <row r="822" spans="1:8" x14ac:dyDescent="0.25">
      <c r="B822" s="123"/>
      <c r="C822" s="154"/>
      <c r="D822" s="68"/>
      <c r="E822" s="68"/>
      <c r="F822" s="68"/>
      <c r="G822" s="123"/>
      <c r="H822" s="25"/>
    </row>
    <row r="823" spans="1:8" x14ac:dyDescent="0.25">
      <c r="B823" s="126"/>
      <c r="C823" s="127"/>
      <c r="D823" s="127"/>
      <c r="E823" s="127"/>
      <c r="F823" s="127"/>
      <c r="G823" s="127"/>
      <c r="H823" s="25"/>
    </row>
    <row r="824" spans="1:8" ht="165" x14ac:dyDescent="0.25">
      <c r="B824" s="123">
        <v>1</v>
      </c>
      <c r="C824" s="154" t="s">
        <v>2259</v>
      </c>
      <c r="D824" s="68" t="s">
        <v>16</v>
      </c>
      <c r="E824" s="68" t="s">
        <v>2261</v>
      </c>
      <c r="F824" s="68" t="s">
        <v>2260</v>
      </c>
      <c r="G824" s="123" t="s">
        <v>2262</v>
      </c>
      <c r="H824" s="25" t="s">
        <v>2258</v>
      </c>
    </row>
    <row r="825" spans="1:8" x14ac:dyDescent="0.25">
      <c r="B825" s="123"/>
      <c r="C825" s="154"/>
      <c r="D825" s="68"/>
      <c r="E825" s="68"/>
      <c r="F825" s="68"/>
      <c r="G825" s="123"/>
      <c r="H825" s="25"/>
    </row>
    <row r="826" spans="1:8" x14ac:dyDescent="0.25">
      <c r="B826" s="126"/>
      <c r="C826" s="127"/>
      <c r="D826" s="127"/>
      <c r="E826" s="127"/>
      <c r="F826" s="127"/>
      <c r="G826" s="127"/>
      <c r="H826" s="25"/>
    </row>
    <row r="827" spans="1:8" ht="135" x14ac:dyDescent="0.25">
      <c r="B827" s="123">
        <v>1</v>
      </c>
      <c r="C827" s="154" t="s">
        <v>2238</v>
      </c>
      <c r="D827" s="68"/>
      <c r="E827" s="68" t="s">
        <v>2240</v>
      </c>
      <c r="F827" s="68" t="s">
        <v>2239</v>
      </c>
      <c r="G827" s="123" t="s">
        <v>2241</v>
      </c>
      <c r="H827" s="25" t="s">
        <v>2237</v>
      </c>
    </row>
    <row r="828" spans="1:8" x14ac:dyDescent="0.25">
      <c r="B828" s="123"/>
      <c r="C828" s="154"/>
      <c r="D828" s="68"/>
      <c r="E828" s="68"/>
      <c r="F828" s="68"/>
      <c r="G828" s="123"/>
      <c r="H828" s="25"/>
    </row>
    <row r="829" spans="1:8" x14ac:dyDescent="0.25">
      <c r="B829" s="126"/>
      <c r="C829" s="127"/>
      <c r="D829" s="127"/>
      <c r="E829" s="127"/>
      <c r="F829" s="127"/>
      <c r="G829" s="127"/>
      <c r="H829" s="25"/>
    </row>
    <row r="830" spans="1:8" ht="120" x14ac:dyDescent="0.25">
      <c r="B830" s="123">
        <v>1</v>
      </c>
      <c r="C830" s="154" t="s">
        <v>2257</v>
      </c>
      <c r="D830" s="68" t="s">
        <v>18</v>
      </c>
      <c r="E830" s="68" t="s">
        <v>2164</v>
      </c>
      <c r="F830" s="68" t="s">
        <v>2162</v>
      </c>
      <c r="G830" s="123" t="s">
        <v>2215</v>
      </c>
      <c r="H830" s="25" t="s">
        <v>2163</v>
      </c>
    </row>
    <row r="831" spans="1:8" ht="135" x14ac:dyDescent="0.25">
      <c r="B831" s="123"/>
      <c r="C831" s="154"/>
      <c r="D831" s="68"/>
      <c r="E831" s="68"/>
      <c r="F831" s="68"/>
      <c r="G831" s="123"/>
      <c r="H831" s="25" t="s">
        <v>2263</v>
      </c>
    </row>
    <row r="832" spans="1:8" x14ac:dyDescent="0.25">
      <c r="B832" s="123"/>
      <c r="C832" s="154"/>
      <c r="D832" s="68"/>
      <c r="E832" s="68"/>
      <c r="F832" s="68"/>
      <c r="G832" s="123"/>
      <c r="H832" s="25"/>
    </row>
    <row r="833" spans="1:9" x14ac:dyDescent="0.25">
      <c r="B833" s="126"/>
      <c r="C833" s="127"/>
      <c r="D833" s="127"/>
      <c r="E833" s="127"/>
      <c r="F833" s="127"/>
      <c r="G833" s="127"/>
      <c r="H833" s="25"/>
    </row>
    <row r="834" spans="1:9" ht="75" x14ac:dyDescent="0.25">
      <c r="B834" s="123">
        <v>1</v>
      </c>
      <c r="C834" s="154" t="s">
        <v>2286</v>
      </c>
      <c r="D834" s="68" t="s">
        <v>436</v>
      </c>
      <c r="E834" s="68" t="s">
        <v>2285</v>
      </c>
      <c r="F834" s="68" t="s">
        <v>436</v>
      </c>
      <c r="G834" s="123" t="s">
        <v>2293</v>
      </c>
      <c r="H834" s="25" t="s">
        <v>2284</v>
      </c>
    </row>
    <row r="835" spans="1:9" ht="120" x14ac:dyDescent="0.25">
      <c r="A835">
        <v>792</v>
      </c>
      <c r="B835" s="123">
        <v>2</v>
      </c>
      <c r="C835" s="154" t="s">
        <v>2210</v>
      </c>
      <c r="D835" s="68" t="s">
        <v>15</v>
      </c>
      <c r="E835" s="68" t="s">
        <v>2212</v>
      </c>
      <c r="F835" s="68" t="s">
        <v>2211</v>
      </c>
      <c r="G835" s="123" t="s">
        <v>2270</v>
      </c>
      <c r="H835" s="25" t="s">
        <v>2217</v>
      </c>
    </row>
    <row r="836" spans="1:9" ht="240" x14ac:dyDescent="0.25">
      <c r="B836" s="123">
        <v>3</v>
      </c>
      <c r="C836" s="154" t="s">
        <v>2210</v>
      </c>
      <c r="D836" s="68" t="s">
        <v>2289</v>
      </c>
      <c r="E836" s="68" t="s">
        <v>2294</v>
      </c>
      <c r="F836" s="68" t="s">
        <v>2291</v>
      </c>
      <c r="G836" s="123" t="s">
        <v>2292</v>
      </c>
      <c r="H836" s="25" t="s">
        <v>2290</v>
      </c>
    </row>
    <row r="837" spans="1:9" ht="165" x14ac:dyDescent="0.25">
      <c r="B837" s="123">
        <v>4</v>
      </c>
      <c r="C837" s="154" t="s">
        <v>2210</v>
      </c>
      <c r="D837" s="68" t="s">
        <v>13</v>
      </c>
      <c r="E837" s="68" t="s">
        <v>2288</v>
      </c>
      <c r="F837" s="68" t="s">
        <v>2230</v>
      </c>
      <c r="G837" s="123" t="s">
        <v>2297</v>
      </c>
      <c r="H837" s="25" t="s">
        <v>2287</v>
      </c>
    </row>
    <row r="838" spans="1:9" x14ac:dyDescent="0.25">
      <c r="B838" s="123"/>
      <c r="C838" s="154"/>
      <c r="D838" s="68"/>
      <c r="E838" s="68"/>
      <c r="F838" s="68"/>
      <c r="G838" s="123"/>
      <c r="H838" s="25"/>
    </row>
    <row r="839" spans="1:9" x14ac:dyDescent="0.25">
      <c r="B839" s="126"/>
      <c r="C839" s="127"/>
      <c r="D839" s="127"/>
      <c r="E839" s="127"/>
      <c r="F839" s="127"/>
      <c r="G839" s="127"/>
      <c r="H839" s="25"/>
    </row>
    <row r="840" spans="1:9" x14ac:dyDescent="0.25">
      <c r="B840" s="123">
        <v>1</v>
      </c>
      <c r="C840" s="154" t="s">
        <v>2301</v>
      </c>
      <c r="D840" s="68" t="s">
        <v>14</v>
      </c>
      <c r="E840" s="68" t="s">
        <v>2298</v>
      </c>
      <c r="F840" s="68" t="s">
        <v>5</v>
      </c>
      <c r="G840" s="123" t="s">
        <v>2299</v>
      </c>
      <c r="H840" s="25"/>
    </row>
    <row r="841" spans="1:9" ht="285" x14ac:dyDescent="0.25">
      <c r="A841">
        <v>799</v>
      </c>
      <c r="B841" s="123">
        <v>2</v>
      </c>
      <c r="C841" s="154" t="s">
        <v>2232</v>
      </c>
      <c r="D841" s="68" t="s">
        <v>2233</v>
      </c>
      <c r="E841" s="68" t="s">
        <v>2234</v>
      </c>
      <c r="F841" s="68" t="s">
        <v>2235</v>
      </c>
      <c r="G841" s="123" t="s">
        <v>2300</v>
      </c>
      <c r="H841" s="25" t="s">
        <v>2231</v>
      </c>
    </row>
    <row r="842" spans="1:9" ht="225" x14ac:dyDescent="0.25">
      <c r="A842">
        <v>794</v>
      </c>
      <c r="B842" s="123">
        <v>3</v>
      </c>
      <c r="C842" s="154" t="s">
        <v>2219</v>
      </c>
      <c r="D842" s="68"/>
      <c r="E842" s="68" t="s">
        <v>2220</v>
      </c>
      <c r="F842" s="68" t="s">
        <v>2133</v>
      </c>
      <c r="G842" s="123" t="s">
        <v>2302</v>
      </c>
      <c r="H842" s="25" t="s">
        <v>2218</v>
      </c>
      <c r="I842" s="154" t="s">
        <v>2071</v>
      </c>
    </row>
    <row r="843" spans="1:9" x14ac:dyDescent="0.25">
      <c r="B843" s="123"/>
      <c r="C843" s="154"/>
      <c r="D843" s="68"/>
      <c r="E843" s="68"/>
      <c r="F843" s="68"/>
      <c r="G843" s="123"/>
      <c r="H843" s="25"/>
      <c r="I843" s="162"/>
    </row>
    <row r="844" spans="1:9" x14ac:dyDescent="0.25">
      <c r="B844" s="126"/>
      <c r="C844" s="127"/>
      <c r="D844" s="127"/>
      <c r="E844" s="127"/>
      <c r="F844" s="127"/>
      <c r="G844" s="127"/>
      <c r="H844" s="25"/>
    </row>
    <row r="845" spans="1:9" ht="180" x14ac:dyDescent="0.25">
      <c r="A845" t="s">
        <v>2346</v>
      </c>
      <c r="B845" s="123">
        <v>1</v>
      </c>
      <c r="C845" s="154" t="s">
        <v>2280</v>
      </c>
      <c r="D845" s="68" t="s">
        <v>2281</v>
      </c>
      <c r="E845" s="68" t="s">
        <v>2282</v>
      </c>
      <c r="F845" s="68" t="s">
        <v>2283</v>
      </c>
      <c r="G845" s="123" t="s">
        <v>2303</v>
      </c>
      <c r="H845" s="25" t="s">
        <v>2331</v>
      </c>
    </row>
    <row r="846" spans="1:9" ht="75" x14ac:dyDescent="0.25">
      <c r="B846" s="123">
        <v>2</v>
      </c>
      <c r="C846" s="154" t="s">
        <v>2193</v>
      </c>
      <c r="D846" s="68" t="s">
        <v>2281</v>
      </c>
      <c r="E846" s="68" t="s">
        <v>2194</v>
      </c>
      <c r="F846" s="68" t="s">
        <v>2030</v>
      </c>
      <c r="G846" s="123" t="s">
        <v>2318</v>
      </c>
      <c r="H846" s="25"/>
    </row>
    <row r="847" spans="1:9" ht="195" x14ac:dyDescent="0.25">
      <c r="A847">
        <v>820</v>
      </c>
      <c r="B847" s="123">
        <v>3</v>
      </c>
      <c r="C847" s="154" t="s">
        <v>2280</v>
      </c>
      <c r="D847" s="68" t="s">
        <v>2317</v>
      </c>
      <c r="E847" s="68" t="s">
        <v>2332</v>
      </c>
      <c r="F847" s="68" t="s">
        <v>2316</v>
      </c>
      <c r="G847" s="123" t="s">
        <v>2315</v>
      </c>
      <c r="H847" s="25" t="s">
        <v>2314</v>
      </c>
    </row>
    <row r="848" spans="1:9" x14ac:dyDescent="0.25">
      <c r="B848" s="123"/>
      <c r="C848" s="154"/>
      <c r="D848" s="68"/>
      <c r="E848" s="68"/>
      <c r="F848" s="68"/>
      <c r="G848" s="123"/>
      <c r="H848" s="25"/>
    </row>
    <row r="849" spans="1:9" x14ac:dyDescent="0.25">
      <c r="B849" s="126"/>
      <c r="C849" s="127"/>
      <c r="D849" s="127"/>
      <c r="E849" s="127"/>
      <c r="F849" s="127"/>
      <c r="G849" s="127"/>
      <c r="H849" s="25"/>
    </row>
    <row r="850" spans="1:9" ht="210" x14ac:dyDescent="0.25">
      <c r="A850">
        <v>816</v>
      </c>
      <c r="B850" s="123">
        <v>1</v>
      </c>
      <c r="C850" s="154" t="s">
        <v>2279</v>
      </c>
      <c r="D850" s="68" t="s">
        <v>2278</v>
      </c>
      <c r="E850" s="68" t="s">
        <v>2296</v>
      </c>
      <c r="F850" s="68" t="s">
        <v>5</v>
      </c>
      <c r="G850" s="123" t="s">
        <v>2304</v>
      </c>
      <c r="H850" s="25" t="s">
        <v>2295</v>
      </c>
    </row>
    <row r="851" spans="1:9" ht="90" x14ac:dyDescent="0.25">
      <c r="A851" s="104" t="s">
        <v>2256</v>
      </c>
      <c r="B851" s="123">
        <v>2</v>
      </c>
      <c r="C851" s="154" t="s">
        <v>2216</v>
      </c>
      <c r="D851" s="68"/>
      <c r="E851" s="68" t="s">
        <v>2254</v>
      </c>
      <c r="F851" s="68" t="s">
        <v>2255</v>
      </c>
      <c r="G851" s="154" t="s">
        <v>2276</v>
      </c>
      <c r="H851" s="25" t="s">
        <v>2277</v>
      </c>
    </row>
    <row r="852" spans="1:9" ht="165" x14ac:dyDescent="0.25">
      <c r="A852" s="104">
        <v>829</v>
      </c>
      <c r="B852" s="123">
        <v>3</v>
      </c>
      <c r="C852" s="154" t="s">
        <v>2334</v>
      </c>
      <c r="D852" s="68" t="s">
        <v>2335</v>
      </c>
      <c r="E852" s="68" t="s">
        <v>2336</v>
      </c>
      <c r="F852" s="68" t="s">
        <v>2337</v>
      </c>
      <c r="G852" s="154" t="s">
        <v>2339</v>
      </c>
      <c r="H852" s="25" t="s">
        <v>2333</v>
      </c>
    </row>
    <row r="853" spans="1:9" ht="165" x14ac:dyDescent="0.25">
      <c r="A853" s="104">
        <v>828</v>
      </c>
      <c r="B853" s="123">
        <v>4</v>
      </c>
      <c r="C853" s="154" t="s">
        <v>2334</v>
      </c>
      <c r="D853" s="68" t="s">
        <v>2335</v>
      </c>
      <c r="E853" s="68" t="s">
        <v>2336</v>
      </c>
      <c r="F853" s="68" t="s">
        <v>2338</v>
      </c>
      <c r="G853" s="154" t="s">
        <v>2340</v>
      </c>
      <c r="H853" s="25"/>
    </row>
    <row r="854" spans="1:9" x14ac:dyDescent="0.25">
      <c r="A854" s="104"/>
      <c r="B854" s="123"/>
      <c r="C854" s="154"/>
      <c r="D854" s="68"/>
      <c r="E854" s="68"/>
      <c r="F854" s="68"/>
      <c r="G854" s="154"/>
      <c r="H854" s="25"/>
    </row>
    <row r="855" spans="1:9" x14ac:dyDescent="0.25">
      <c r="B855" s="126"/>
      <c r="C855" s="127"/>
      <c r="D855" s="127"/>
      <c r="E855" s="127"/>
      <c r="F855" s="127"/>
      <c r="G855" s="127"/>
      <c r="H855" s="25"/>
    </row>
    <row r="856" spans="1:9" ht="105" x14ac:dyDescent="0.25">
      <c r="B856" s="123">
        <v>1</v>
      </c>
      <c r="C856" s="154" t="s">
        <v>2361</v>
      </c>
      <c r="D856" s="68" t="s">
        <v>428</v>
      </c>
      <c r="E856" s="68" t="s">
        <v>1369</v>
      </c>
      <c r="F856" s="68"/>
      <c r="G856" s="123" t="s">
        <v>2366</v>
      </c>
      <c r="H856" s="25" t="s">
        <v>2360</v>
      </c>
    </row>
    <row r="857" spans="1:9" ht="105" x14ac:dyDescent="0.25">
      <c r="A857">
        <v>826</v>
      </c>
      <c r="B857" s="123">
        <f>B856+1</f>
        <v>2</v>
      </c>
      <c r="C857" s="154" t="s">
        <v>2327</v>
      </c>
      <c r="D857" s="68" t="s">
        <v>2328</v>
      </c>
      <c r="E857" s="68" t="s">
        <v>2326</v>
      </c>
      <c r="F857" s="68" t="s">
        <v>2329</v>
      </c>
      <c r="G857" s="123" t="s">
        <v>2330</v>
      </c>
      <c r="H857" s="25" t="s">
        <v>2325</v>
      </c>
    </row>
    <row r="858" spans="1:9" ht="225" x14ac:dyDescent="0.25">
      <c r="A858">
        <v>825</v>
      </c>
      <c r="B858" s="123">
        <f>B857+1</f>
        <v>3</v>
      </c>
      <c r="C858" s="154" t="s">
        <v>2321</v>
      </c>
      <c r="D858" s="68" t="s">
        <v>2322</v>
      </c>
      <c r="E858" s="68" t="s">
        <v>2320</v>
      </c>
      <c r="F858" s="68" t="s">
        <v>2323</v>
      </c>
      <c r="G858" s="123" t="s">
        <v>2324</v>
      </c>
      <c r="H858" s="25" t="s">
        <v>2319</v>
      </c>
    </row>
    <row r="859" spans="1:9" ht="90" x14ac:dyDescent="0.25">
      <c r="B859" s="123">
        <f>B858+1</f>
        <v>4</v>
      </c>
      <c r="C859" s="154" t="s">
        <v>2309</v>
      </c>
      <c r="D859" s="68" t="s">
        <v>2312</v>
      </c>
      <c r="E859" s="68" t="s">
        <v>2313</v>
      </c>
      <c r="F859" s="68" t="s">
        <v>2310</v>
      </c>
      <c r="G859" s="123" t="s">
        <v>2365</v>
      </c>
      <c r="H859" s="25" t="s">
        <v>2311</v>
      </c>
    </row>
    <row r="860" spans="1:9" ht="60" x14ac:dyDescent="0.25">
      <c r="B860" s="123">
        <f>B859+1</f>
        <v>5</v>
      </c>
      <c r="C860" s="154" t="s">
        <v>2308</v>
      </c>
      <c r="D860" s="68"/>
      <c r="E860" s="68" t="s">
        <v>2306</v>
      </c>
      <c r="F860" s="68" t="s">
        <v>2307</v>
      </c>
      <c r="G860" s="123" t="s">
        <v>2305</v>
      </c>
      <c r="H860" s="25" t="s">
        <v>2306</v>
      </c>
    </row>
    <row r="861" spans="1:9" x14ac:dyDescent="0.25">
      <c r="B861" s="123"/>
      <c r="C861" s="154"/>
      <c r="D861" s="68"/>
      <c r="E861" s="68"/>
      <c r="F861" s="68"/>
      <c r="G861" s="123"/>
      <c r="H861" s="25"/>
    </row>
    <row r="862" spans="1:9" x14ac:dyDescent="0.25">
      <c r="B862" s="144"/>
      <c r="C862" s="163"/>
      <c r="D862" s="145"/>
      <c r="E862" s="145"/>
      <c r="F862" s="145"/>
      <c r="G862" s="144"/>
      <c r="H862" s="25"/>
    </row>
    <row r="863" spans="1:9" ht="75" x14ac:dyDescent="0.25">
      <c r="B863" s="123">
        <v>1</v>
      </c>
      <c r="C863" s="154" t="s">
        <v>2196</v>
      </c>
      <c r="D863" s="68" t="s">
        <v>2356</v>
      </c>
      <c r="E863" s="68" t="s">
        <v>2195</v>
      </c>
      <c r="F863" s="68" t="s">
        <v>2355</v>
      </c>
      <c r="G863" s="123" t="s">
        <v>2364</v>
      </c>
      <c r="H863" s="25"/>
    </row>
    <row r="864" spans="1:9" ht="165" x14ac:dyDescent="0.25">
      <c r="B864" s="123">
        <f>B863+1</f>
        <v>2</v>
      </c>
      <c r="C864" s="154" t="s">
        <v>2357</v>
      </c>
      <c r="D864" s="68" t="s">
        <v>1832</v>
      </c>
      <c r="E864" s="68" t="s">
        <v>2358</v>
      </c>
      <c r="F864" s="68" t="s">
        <v>877</v>
      </c>
      <c r="G864" s="123" t="s">
        <v>2373</v>
      </c>
      <c r="H864" s="25" t="s">
        <v>2359</v>
      </c>
      <c r="I864" s="25" t="s">
        <v>2378</v>
      </c>
    </row>
    <row r="865" spans="1:8" ht="75" x14ac:dyDescent="0.25">
      <c r="B865" s="123">
        <f>B864+1</f>
        <v>3</v>
      </c>
      <c r="C865" s="154" t="s">
        <v>2357</v>
      </c>
      <c r="D865" s="68" t="s">
        <v>1346</v>
      </c>
      <c r="E865" s="68" t="s">
        <v>2313</v>
      </c>
      <c r="F865" s="68" t="s">
        <v>2310</v>
      </c>
      <c r="G865" s="123" t="s">
        <v>2367</v>
      </c>
      <c r="H865" s="25">
        <v>2392</v>
      </c>
    </row>
    <row r="866" spans="1:8" ht="240" x14ac:dyDescent="0.25">
      <c r="A866">
        <v>833</v>
      </c>
      <c r="B866" s="123">
        <f>B865+1</f>
        <v>4</v>
      </c>
      <c r="C866" s="154" t="s">
        <v>2357</v>
      </c>
      <c r="D866" s="68" t="s">
        <v>342</v>
      </c>
      <c r="E866" s="68" t="s">
        <v>2363</v>
      </c>
      <c r="F866" s="68" t="s">
        <v>817</v>
      </c>
      <c r="G866" s="123" t="s">
        <v>2376</v>
      </c>
      <c r="H866" s="25" t="s">
        <v>2362</v>
      </c>
    </row>
    <row r="867" spans="1:8" ht="150" x14ac:dyDescent="0.25">
      <c r="A867">
        <v>835</v>
      </c>
      <c r="B867" s="123">
        <f>B866+1</f>
        <v>5</v>
      </c>
      <c r="C867" s="154" t="s">
        <v>2371</v>
      </c>
      <c r="D867" s="68" t="s">
        <v>2368</v>
      </c>
      <c r="E867" s="68" t="s">
        <v>2370</v>
      </c>
      <c r="F867" s="68" t="s">
        <v>2372</v>
      </c>
      <c r="G867" s="123" t="s">
        <v>2377</v>
      </c>
      <c r="H867" s="25" t="s">
        <v>2369</v>
      </c>
    </row>
    <row r="868" spans="1:8" x14ac:dyDescent="0.25">
      <c r="B868" s="123"/>
      <c r="C868" s="154"/>
      <c r="D868" s="68"/>
      <c r="E868" s="68"/>
      <c r="F868" s="68"/>
      <c r="G868" s="123"/>
      <c r="H868" s="25"/>
    </row>
    <row r="869" spans="1:8" x14ac:dyDescent="0.25">
      <c r="A869" s="18"/>
      <c r="B869" s="126"/>
      <c r="C869" s="127"/>
      <c r="D869" s="127"/>
      <c r="E869" s="127"/>
      <c r="F869" s="127"/>
      <c r="G869" s="127"/>
    </row>
    <row r="870" spans="1:8" ht="30" x14ac:dyDescent="0.25">
      <c r="A870" s="18"/>
      <c r="B870" s="164">
        <v>1</v>
      </c>
      <c r="C870" s="165" t="s">
        <v>2393</v>
      </c>
      <c r="D870" s="166" t="s">
        <v>16</v>
      </c>
      <c r="E870" s="166" t="s">
        <v>2391</v>
      </c>
      <c r="F870" s="166" t="s">
        <v>2392</v>
      </c>
      <c r="G870" s="164" t="s">
        <v>2394</v>
      </c>
    </row>
    <row r="871" spans="1:8" x14ac:dyDescent="0.25">
      <c r="B871" s="126"/>
      <c r="C871" s="127"/>
      <c r="D871" s="127"/>
      <c r="E871" s="127"/>
      <c r="F871" s="127"/>
      <c r="G871" s="127"/>
      <c r="H871" s="25"/>
    </row>
    <row r="872" spans="1:8" ht="165" x14ac:dyDescent="0.25">
      <c r="A872" s="6">
        <v>832</v>
      </c>
      <c r="B872" s="123">
        <v>1</v>
      </c>
      <c r="C872" s="154" t="s">
        <v>2353</v>
      </c>
      <c r="D872" s="68" t="s">
        <v>2354</v>
      </c>
      <c r="E872" s="68" t="s">
        <v>2374</v>
      </c>
      <c r="F872" s="68" t="s">
        <v>779</v>
      </c>
      <c r="G872" s="123" t="s">
        <v>2375</v>
      </c>
      <c r="H872" s="25" t="s">
        <v>2352</v>
      </c>
    </row>
    <row r="873" spans="1:8" ht="105" x14ac:dyDescent="0.25">
      <c r="B873" s="123">
        <f>B872+1</f>
        <v>2</v>
      </c>
      <c r="C873" s="154" t="s">
        <v>2197</v>
      </c>
      <c r="D873" s="68" t="s">
        <v>428</v>
      </c>
      <c r="E873" s="68" t="s">
        <v>2198</v>
      </c>
      <c r="F873" s="68" t="s">
        <v>2410</v>
      </c>
      <c r="G873" s="123" t="s">
        <v>2411</v>
      </c>
      <c r="H873" s="25"/>
    </row>
    <row r="874" spans="1:8" ht="30" x14ac:dyDescent="0.25">
      <c r="B874" s="123">
        <f>B873+1</f>
        <v>3</v>
      </c>
      <c r="C874" s="154" t="s">
        <v>2197</v>
      </c>
      <c r="D874" s="68"/>
      <c r="E874" s="68" t="s">
        <v>2199</v>
      </c>
      <c r="F874" s="68"/>
      <c r="G874" s="123" t="s">
        <v>2191</v>
      </c>
      <c r="H874" s="25"/>
    </row>
    <row r="875" spans="1:8" ht="135" x14ac:dyDescent="0.25">
      <c r="A875">
        <v>837</v>
      </c>
      <c r="B875" s="123">
        <f>B874+1</f>
        <v>4</v>
      </c>
      <c r="C875" s="154" t="s">
        <v>2353</v>
      </c>
      <c r="D875" s="68" t="s">
        <v>2379</v>
      </c>
      <c r="E875" s="68" t="s">
        <v>2381</v>
      </c>
      <c r="F875" s="68" t="s">
        <v>2380</v>
      </c>
      <c r="G875" s="123" t="s">
        <v>2383</v>
      </c>
      <c r="H875" s="25" t="s">
        <v>2382</v>
      </c>
    </row>
    <row r="876" spans="1:8" ht="90" x14ac:dyDescent="0.25">
      <c r="B876" s="123">
        <f>B875+1</f>
        <v>5</v>
      </c>
      <c r="C876" s="154" t="s">
        <v>2390</v>
      </c>
      <c r="D876" s="68"/>
      <c r="E876" s="68" t="s">
        <v>2388</v>
      </c>
      <c r="F876" s="68" t="s">
        <v>2389</v>
      </c>
      <c r="G876" s="123" t="s">
        <v>2412</v>
      </c>
      <c r="H876" s="25" t="s">
        <v>2387</v>
      </c>
    </row>
    <row r="877" spans="1:8" x14ac:dyDescent="0.25">
      <c r="B877" s="126"/>
      <c r="C877" s="127"/>
      <c r="D877" s="127"/>
      <c r="E877" s="127"/>
      <c r="F877" s="127"/>
      <c r="G877" s="127"/>
      <c r="H877" s="25"/>
    </row>
    <row r="878" spans="1:8" ht="105" x14ac:dyDescent="0.25">
      <c r="A878">
        <v>830</v>
      </c>
      <c r="B878" s="123">
        <v>1</v>
      </c>
      <c r="C878" s="154" t="s">
        <v>2342</v>
      </c>
      <c r="D878" s="68" t="s">
        <v>2343</v>
      </c>
      <c r="E878" s="68" t="s">
        <v>2345</v>
      </c>
      <c r="F878" s="68" t="s">
        <v>2344</v>
      </c>
      <c r="G878" s="123" t="s">
        <v>2401</v>
      </c>
      <c r="H878" s="25" t="s">
        <v>2341</v>
      </c>
    </row>
    <row r="879" spans="1:8" ht="30" x14ac:dyDescent="0.25">
      <c r="A879">
        <v>846</v>
      </c>
      <c r="B879" s="123">
        <v>2</v>
      </c>
      <c r="C879" s="154" t="s">
        <v>2415</v>
      </c>
      <c r="D879" s="68" t="s">
        <v>2414</v>
      </c>
      <c r="E879" s="68" t="s">
        <v>2419</v>
      </c>
      <c r="F879" s="68" t="s">
        <v>5</v>
      </c>
      <c r="G879" s="123" t="s">
        <v>2416</v>
      </c>
      <c r="H879" s="25"/>
    </row>
    <row r="880" spans="1:8" ht="90" x14ac:dyDescent="0.25">
      <c r="B880" s="123"/>
      <c r="C880" s="154"/>
      <c r="D880" s="68"/>
      <c r="E880" s="68"/>
      <c r="F880" s="68"/>
      <c r="G880" s="123"/>
      <c r="H880" s="25" t="s">
        <v>2418</v>
      </c>
    </row>
    <row r="881" spans="1:8" x14ac:dyDescent="0.25">
      <c r="B881" s="126"/>
      <c r="C881" s="127"/>
      <c r="D881" s="127"/>
      <c r="E881" s="127"/>
      <c r="F881" s="127"/>
      <c r="G881" s="127"/>
      <c r="H881" s="25"/>
    </row>
    <row r="882" spans="1:8" ht="120" x14ac:dyDescent="0.25">
      <c r="A882" t="s">
        <v>2409</v>
      </c>
      <c r="B882" s="123">
        <v>1</v>
      </c>
      <c r="C882" s="154" t="s">
        <v>2402</v>
      </c>
      <c r="D882" s="68" t="s">
        <v>2405</v>
      </c>
      <c r="E882" s="68" t="s">
        <v>2404</v>
      </c>
      <c r="F882" s="68" t="s">
        <v>2403</v>
      </c>
      <c r="G882" s="123" t="s">
        <v>2413</v>
      </c>
      <c r="H882" s="25" t="s">
        <v>2427</v>
      </c>
    </row>
    <row r="883" spans="1:8" x14ac:dyDescent="0.25">
      <c r="B883" s="144"/>
      <c r="C883" s="163"/>
      <c r="D883" s="145"/>
      <c r="E883" s="145"/>
      <c r="F883" s="145"/>
      <c r="G883" s="144"/>
      <c r="H883" s="25"/>
    </row>
    <row r="884" spans="1:8" x14ac:dyDescent="0.25">
      <c r="B884" s="123">
        <v>1</v>
      </c>
      <c r="C884" s="154" t="s">
        <v>2406</v>
      </c>
      <c r="D884" s="68" t="s">
        <v>428</v>
      </c>
      <c r="E884" s="68" t="s">
        <v>2455</v>
      </c>
      <c r="F884" s="68" t="s">
        <v>2456</v>
      </c>
      <c r="G884" s="123" t="s">
        <v>2457</v>
      </c>
      <c r="H884" s="25" t="s">
        <v>2454</v>
      </c>
    </row>
    <row r="885" spans="1:8" ht="45" x14ac:dyDescent="0.25">
      <c r="B885" s="123">
        <f t="shared" ref="B885:B893" si="4">B884+1</f>
        <v>2</v>
      </c>
      <c r="C885" s="154" t="s">
        <v>2449</v>
      </c>
      <c r="D885" s="68" t="s">
        <v>537</v>
      </c>
      <c r="E885" s="68" t="s">
        <v>2445</v>
      </c>
      <c r="F885" s="68" t="s">
        <v>2446</v>
      </c>
      <c r="G885" s="123" t="s">
        <v>2447</v>
      </c>
      <c r="H885" s="25" t="s">
        <v>2444</v>
      </c>
    </row>
    <row r="886" spans="1:8" ht="225" x14ac:dyDescent="0.25">
      <c r="A886" t="s">
        <v>2409</v>
      </c>
      <c r="B886" s="123">
        <f t="shared" si="4"/>
        <v>3</v>
      </c>
      <c r="C886" s="154" t="s">
        <v>2406</v>
      </c>
      <c r="D886" s="68" t="s">
        <v>2405</v>
      </c>
      <c r="E886" s="68" t="s">
        <v>2407</v>
      </c>
      <c r="F886" s="68" t="s">
        <v>2408</v>
      </c>
      <c r="G886" s="123" t="s">
        <v>2417</v>
      </c>
      <c r="H886" s="25" t="s">
        <v>2428</v>
      </c>
    </row>
    <row r="887" spans="1:8" ht="75" x14ac:dyDescent="0.25">
      <c r="B887" s="123">
        <f t="shared" si="4"/>
        <v>4</v>
      </c>
      <c r="C887" s="171" t="s">
        <v>2200</v>
      </c>
      <c r="D887" s="17"/>
      <c r="E887" s="17" t="s">
        <v>2201</v>
      </c>
      <c r="F887" s="17"/>
      <c r="G887" s="108" t="s">
        <v>2191</v>
      </c>
      <c r="H887" s="25"/>
    </row>
    <row r="888" spans="1:8" ht="45" x14ac:dyDescent="0.25">
      <c r="B888" s="123">
        <f t="shared" si="4"/>
        <v>5</v>
      </c>
      <c r="C888" s="171" t="s">
        <v>2200</v>
      </c>
      <c r="D888" s="17" t="s">
        <v>16</v>
      </c>
      <c r="E888" s="17" t="s">
        <v>2433</v>
      </c>
      <c r="F888" s="17" t="s">
        <v>2434</v>
      </c>
      <c r="G888" s="108" t="s">
        <v>2458</v>
      </c>
      <c r="H888" s="25"/>
    </row>
    <row r="889" spans="1:8" ht="45" x14ac:dyDescent="0.25">
      <c r="B889" s="123">
        <f t="shared" si="4"/>
        <v>6</v>
      </c>
      <c r="C889" s="154" t="s">
        <v>2449</v>
      </c>
      <c r="D889" s="68" t="s">
        <v>16</v>
      </c>
      <c r="E889" s="68" t="s">
        <v>2452</v>
      </c>
      <c r="F889" s="68" t="s">
        <v>2434</v>
      </c>
      <c r="G889" s="123" t="s">
        <v>2459</v>
      </c>
      <c r="H889" s="25"/>
    </row>
    <row r="890" spans="1:8" ht="30" x14ac:dyDescent="0.25">
      <c r="B890" s="123">
        <f t="shared" si="4"/>
        <v>7</v>
      </c>
      <c r="C890" s="154" t="s">
        <v>2449</v>
      </c>
      <c r="D890" s="68" t="s">
        <v>18</v>
      </c>
      <c r="E890" s="68" t="s">
        <v>2448</v>
      </c>
      <c r="F890" s="68" t="s">
        <v>2355</v>
      </c>
      <c r="G890" s="123" t="s">
        <v>2460</v>
      </c>
      <c r="H890" s="25"/>
    </row>
    <row r="891" spans="1:8" ht="45" x14ac:dyDescent="0.25">
      <c r="A891">
        <v>838</v>
      </c>
      <c r="B891" s="123">
        <f t="shared" si="4"/>
        <v>8</v>
      </c>
      <c r="C891" s="154" t="s">
        <v>2200</v>
      </c>
      <c r="D891" s="68" t="s">
        <v>2384</v>
      </c>
      <c r="E891" s="68" t="s">
        <v>2386</v>
      </c>
      <c r="F891" s="68" t="s">
        <v>2385</v>
      </c>
      <c r="G891" s="123" t="s">
        <v>2435</v>
      </c>
      <c r="H891" s="25"/>
    </row>
    <row r="892" spans="1:8" ht="150" x14ac:dyDescent="0.25">
      <c r="B892" s="123">
        <f t="shared" si="4"/>
        <v>9</v>
      </c>
      <c r="C892" s="154" t="s">
        <v>2200</v>
      </c>
      <c r="D892" s="68" t="s">
        <v>13</v>
      </c>
      <c r="E892" s="68" t="s">
        <v>2436</v>
      </c>
      <c r="F892" s="68" t="s">
        <v>2355</v>
      </c>
      <c r="G892" s="123" t="s">
        <v>2451</v>
      </c>
      <c r="H892" s="25" t="s">
        <v>2437</v>
      </c>
    </row>
    <row r="893" spans="1:8" ht="150" x14ac:dyDescent="0.25">
      <c r="B893" s="123">
        <f t="shared" si="4"/>
        <v>10</v>
      </c>
      <c r="C893" s="154" t="s">
        <v>2449</v>
      </c>
      <c r="D893" s="68" t="s">
        <v>2430</v>
      </c>
      <c r="E893" s="68" t="s">
        <v>2436</v>
      </c>
      <c r="F893" s="68" t="s">
        <v>2355</v>
      </c>
      <c r="G893" s="123" t="s">
        <v>2453</v>
      </c>
      <c r="H893" s="25" t="s">
        <v>2450</v>
      </c>
    </row>
    <row r="894" spans="1:8" x14ac:dyDescent="0.25">
      <c r="B894" s="123"/>
      <c r="C894" s="154"/>
      <c r="D894" s="68"/>
      <c r="E894" s="68"/>
      <c r="F894" s="68"/>
      <c r="G894" s="123"/>
      <c r="H894" s="25"/>
    </row>
    <row r="895" spans="1:8" x14ac:dyDescent="0.25">
      <c r="B895" s="144"/>
      <c r="C895" s="163"/>
      <c r="D895" s="145"/>
      <c r="E895" s="145"/>
      <c r="F895" s="145"/>
      <c r="G895" s="144"/>
      <c r="H895" s="25"/>
    </row>
    <row r="896" spans="1:8" ht="30" x14ac:dyDescent="0.25">
      <c r="B896" s="123">
        <v>1</v>
      </c>
      <c r="C896" s="154" t="s">
        <v>2420</v>
      </c>
      <c r="D896" s="68" t="s">
        <v>428</v>
      </c>
      <c r="E896" s="68" t="s">
        <v>2421</v>
      </c>
      <c r="F896" s="68" t="s">
        <v>877</v>
      </c>
      <c r="G896" s="123" t="s">
        <v>2422</v>
      </c>
      <c r="H896" s="25"/>
    </row>
    <row r="897" spans="1:9" ht="30" x14ac:dyDescent="0.25">
      <c r="A897">
        <v>874</v>
      </c>
      <c r="B897" s="123">
        <v>2</v>
      </c>
      <c r="C897" s="154" t="s">
        <v>2420</v>
      </c>
      <c r="D897" s="68" t="s">
        <v>2430</v>
      </c>
      <c r="E897" s="68" t="s">
        <v>2431</v>
      </c>
      <c r="F897" s="68" t="s">
        <v>817</v>
      </c>
      <c r="G897" s="123" t="s">
        <v>2432</v>
      </c>
      <c r="H897" s="25"/>
    </row>
    <row r="898" spans="1:9" ht="240" x14ac:dyDescent="0.25">
      <c r="B898" s="123">
        <f>B897+1</f>
        <v>3</v>
      </c>
      <c r="C898" s="154" t="s">
        <v>2440</v>
      </c>
      <c r="D898" s="68" t="s">
        <v>2441</v>
      </c>
      <c r="E898" s="68" t="s">
        <v>2439</v>
      </c>
      <c r="F898" s="68" t="s">
        <v>2442</v>
      </c>
      <c r="G898" s="123" t="s">
        <v>2443</v>
      </c>
      <c r="H898" s="25" t="s">
        <v>2438</v>
      </c>
    </row>
    <row r="899" spans="1:9" ht="75" x14ac:dyDescent="0.25">
      <c r="B899" s="123">
        <f>B898+1</f>
        <v>4</v>
      </c>
      <c r="C899" s="154" t="s">
        <v>2440</v>
      </c>
      <c r="D899" s="68" t="s">
        <v>2472</v>
      </c>
      <c r="E899" s="68" t="s">
        <v>2473</v>
      </c>
      <c r="F899" s="68" t="s">
        <v>2461</v>
      </c>
      <c r="G899" s="123" t="s">
        <v>2462</v>
      </c>
      <c r="H899" s="25"/>
    </row>
    <row r="900" spans="1:9" ht="225" x14ac:dyDescent="0.25">
      <c r="B900" s="123">
        <f>B899+1</f>
        <v>5</v>
      </c>
      <c r="C900" s="154" t="s">
        <v>2440</v>
      </c>
      <c r="D900" s="68" t="s">
        <v>2464</v>
      </c>
      <c r="E900" s="68" t="s">
        <v>2431</v>
      </c>
      <c r="F900" s="68" t="s">
        <v>817</v>
      </c>
      <c r="G900" s="123" t="s">
        <v>2465</v>
      </c>
      <c r="H900" s="25" t="s">
        <v>2463</v>
      </c>
    </row>
    <row r="901" spans="1:9" x14ac:dyDescent="0.25">
      <c r="B901" s="123"/>
      <c r="C901" s="154"/>
      <c r="D901" s="68"/>
      <c r="E901" s="68"/>
      <c r="F901" s="68"/>
      <c r="G901" s="123"/>
      <c r="H901" s="25"/>
    </row>
    <row r="902" spans="1:9" x14ac:dyDescent="0.25">
      <c r="B902" s="126"/>
      <c r="C902" s="127"/>
      <c r="D902" s="127"/>
      <c r="E902" s="127"/>
      <c r="F902" s="127"/>
      <c r="G902" s="127"/>
      <c r="H902" s="25"/>
    </row>
    <row r="903" spans="1:9" ht="165" x14ac:dyDescent="0.25">
      <c r="A903">
        <v>842</v>
      </c>
      <c r="B903" s="123">
        <v>1</v>
      </c>
      <c r="C903" s="154" t="s">
        <v>2396</v>
      </c>
      <c r="D903" s="68" t="s">
        <v>2397</v>
      </c>
      <c r="E903" s="68" t="s">
        <v>2398</v>
      </c>
      <c r="F903" s="68"/>
      <c r="G903" s="123" t="s">
        <v>2399</v>
      </c>
      <c r="H903" s="25"/>
    </row>
    <row r="904" spans="1:9" ht="165" x14ac:dyDescent="0.25">
      <c r="A904" t="s">
        <v>2481</v>
      </c>
      <c r="B904" s="123">
        <v>2</v>
      </c>
      <c r="C904" s="154" t="s">
        <v>2396</v>
      </c>
      <c r="D904" s="68" t="s">
        <v>428</v>
      </c>
      <c r="E904" s="68" t="s">
        <v>2475</v>
      </c>
      <c r="F904" s="68" t="s">
        <v>2476</v>
      </c>
      <c r="G904" s="123" t="s">
        <v>2429</v>
      </c>
      <c r="H904" s="25" t="s">
        <v>2474</v>
      </c>
      <c r="I904" s="25"/>
    </row>
    <row r="905" spans="1:9" x14ac:dyDescent="0.25">
      <c r="B905" s="123"/>
      <c r="C905" s="154"/>
      <c r="D905" s="68"/>
      <c r="E905" s="68"/>
      <c r="F905" s="68"/>
      <c r="G905" s="123"/>
      <c r="H905" s="25"/>
      <c r="I905" s="25"/>
    </row>
    <row r="906" spans="1:9" x14ac:dyDescent="0.25">
      <c r="B906" s="126"/>
      <c r="C906" s="127"/>
      <c r="D906" s="127"/>
      <c r="E906" s="127"/>
      <c r="F906" s="127"/>
      <c r="G906" s="127"/>
      <c r="H906" s="25"/>
      <c r="I906" s="25"/>
    </row>
    <row r="907" spans="1:9" ht="90" x14ac:dyDescent="0.25">
      <c r="B907" s="123">
        <v>1</v>
      </c>
      <c r="C907" s="154" t="s">
        <v>2478</v>
      </c>
      <c r="D907" s="68" t="s">
        <v>15</v>
      </c>
      <c r="E907" s="68" t="s">
        <v>2479</v>
      </c>
      <c r="F907" s="68" t="s">
        <v>121</v>
      </c>
      <c r="G907" s="123" t="s">
        <v>2480</v>
      </c>
      <c r="H907" s="25" t="s">
        <v>2477</v>
      </c>
      <c r="I907" s="25"/>
    </row>
    <row r="908" spans="1:9" ht="20.25" customHeight="1" x14ac:dyDescent="0.25">
      <c r="B908" s="126"/>
      <c r="C908" s="127"/>
      <c r="D908" s="127"/>
      <c r="E908" s="127"/>
      <c r="F908" s="127"/>
      <c r="G908" s="127"/>
      <c r="H908" s="25" t="s">
        <v>2395</v>
      </c>
      <c r="I908" s="25"/>
    </row>
    <row r="909" spans="1:9" ht="111" customHeight="1" x14ac:dyDescent="0.25">
      <c r="A909" t="s">
        <v>2400</v>
      </c>
      <c r="B909" s="123">
        <v>1</v>
      </c>
      <c r="C909" s="154" t="s">
        <v>2347</v>
      </c>
      <c r="D909" s="68" t="s">
        <v>2348</v>
      </c>
      <c r="E909" s="68" t="s">
        <v>2351</v>
      </c>
      <c r="F909" s="68" t="s">
        <v>2350</v>
      </c>
      <c r="G909" s="123" t="s">
        <v>2471</v>
      </c>
      <c r="H909" s="25" t="s">
        <v>2349</v>
      </c>
    </row>
    <row r="910" spans="1:9" x14ac:dyDescent="0.25">
      <c r="B910" s="123">
        <v>2</v>
      </c>
      <c r="C910" s="154" t="s">
        <v>2482</v>
      </c>
      <c r="D910" s="68" t="s">
        <v>16</v>
      </c>
      <c r="E910" s="68" t="s">
        <v>2485</v>
      </c>
      <c r="F910" s="68" t="s">
        <v>455</v>
      </c>
      <c r="G910" s="123" t="s">
        <v>2486</v>
      </c>
      <c r="H910" s="25"/>
    </row>
    <row r="911" spans="1:9" ht="27" customHeight="1" x14ac:dyDescent="0.25">
      <c r="B911" s="123">
        <v>2</v>
      </c>
      <c r="C911" s="154" t="s">
        <v>2482</v>
      </c>
      <c r="D911" s="68" t="s">
        <v>16</v>
      </c>
      <c r="E911" s="68" t="s">
        <v>2483</v>
      </c>
      <c r="F911" s="68" t="s">
        <v>2355</v>
      </c>
      <c r="G911" s="123" t="s">
        <v>2484</v>
      </c>
      <c r="H911" s="25"/>
    </row>
    <row r="912" spans="1:9" x14ac:dyDescent="0.25">
      <c r="B912" s="123"/>
      <c r="C912" s="154"/>
      <c r="D912" s="68"/>
      <c r="E912" s="68"/>
      <c r="F912" s="68"/>
      <c r="G912" s="123"/>
      <c r="H912" s="25"/>
    </row>
    <row r="913" spans="1:9" x14ac:dyDescent="0.25">
      <c r="B913" s="144"/>
      <c r="C913" s="163"/>
      <c r="D913" s="145"/>
      <c r="E913" s="145"/>
      <c r="F913" s="145"/>
      <c r="G913" s="144"/>
      <c r="H913" s="25"/>
    </row>
    <row r="914" spans="1:9" ht="120" x14ac:dyDescent="0.25">
      <c r="B914" s="123">
        <v>1</v>
      </c>
      <c r="C914" s="154" t="s">
        <v>2492</v>
      </c>
      <c r="D914" s="68" t="s">
        <v>16</v>
      </c>
      <c r="E914" s="68" t="s">
        <v>2493</v>
      </c>
      <c r="F914" s="68" t="s">
        <v>2494</v>
      </c>
      <c r="G914" s="123" t="s">
        <v>2508</v>
      </c>
      <c r="H914" s="25" t="s">
        <v>2491</v>
      </c>
    </row>
    <row r="915" spans="1:9" x14ac:dyDescent="0.25">
      <c r="B915" s="123"/>
      <c r="C915" s="154"/>
      <c r="D915" s="68"/>
      <c r="E915" s="68"/>
      <c r="F915" s="68"/>
      <c r="G915" s="123"/>
      <c r="H915" s="25"/>
    </row>
    <row r="916" spans="1:9" x14ac:dyDescent="0.25">
      <c r="B916" s="123"/>
      <c r="C916" s="154"/>
      <c r="D916" s="68"/>
      <c r="E916" s="68"/>
      <c r="F916" s="68"/>
      <c r="G916" s="123"/>
    </row>
    <row r="917" spans="1:9" x14ac:dyDescent="0.25">
      <c r="B917" s="144"/>
      <c r="C917" s="163"/>
      <c r="D917" s="145"/>
      <c r="E917" s="145"/>
      <c r="F917" s="145"/>
      <c r="G917" s="144"/>
      <c r="H917" s="25"/>
    </row>
    <row r="918" spans="1:9" ht="75" x14ac:dyDescent="0.25">
      <c r="A918">
        <v>849</v>
      </c>
      <c r="B918" s="167">
        <v>1</v>
      </c>
      <c r="C918" s="168" t="s">
        <v>2423</v>
      </c>
      <c r="D918" s="169" t="s">
        <v>2424</v>
      </c>
      <c r="E918" s="169" t="s">
        <v>2425</v>
      </c>
      <c r="F918" s="169" t="s">
        <v>2426</v>
      </c>
      <c r="G918" s="170" t="s">
        <v>2529</v>
      </c>
      <c r="H918" s="25"/>
    </row>
    <row r="919" spans="1:9" x14ac:dyDescent="0.25">
      <c r="B919" s="167"/>
      <c r="C919" s="168"/>
      <c r="D919" s="169"/>
      <c r="E919" s="169"/>
      <c r="F919" s="169"/>
      <c r="G919" s="170"/>
      <c r="H919" s="25"/>
    </row>
    <row r="920" spans="1:9" x14ac:dyDescent="0.25">
      <c r="B920" s="144"/>
      <c r="C920" s="163"/>
      <c r="D920" s="145"/>
      <c r="E920" s="145"/>
      <c r="F920" s="145"/>
      <c r="G920" s="144"/>
      <c r="H920" s="25"/>
    </row>
    <row r="921" spans="1:9" ht="225" x14ac:dyDescent="0.25">
      <c r="B921" s="167">
        <v>1</v>
      </c>
      <c r="C921" s="168" t="s">
        <v>2467</v>
      </c>
      <c r="D921" s="169" t="s">
        <v>808</v>
      </c>
      <c r="E921" s="169" t="s">
        <v>2469</v>
      </c>
      <c r="F921" s="172" t="s">
        <v>2468</v>
      </c>
      <c r="G921" s="169" t="s">
        <v>2470</v>
      </c>
      <c r="H921" s="25" t="s">
        <v>2466</v>
      </c>
    </row>
    <row r="922" spans="1:9" ht="240" x14ac:dyDescent="0.25">
      <c r="B922" s="167">
        <f>B921+1</f>
        <v>2</v>
      </c>
      <c r="C922" s="168" t="s">
        <v>2467</v>
      </c>
      <c r="D922" s="169" t="s">
        <v>2489</v>
      </c>
      <c r="E922" s="172" t="s">
        <v>2488</v>
      </c>
      <c r="F922" s="169" t="s">
        <v>2490</v>
      </c>
      <c r="G922" s="172" t="s">
        <v>2495</v>
      </c>
      <c r="H922" s="25" t="s">
        <v>2487</v>
      </c>
    </row>
    <row r="923" spans="1:9" ht="330" x14ac:dyDescent="0.25">
      <c r="A923">
        <v>891</v>
      </c>
      <c r="B923" s="167">
        <f>B922+1</f>
        <v>3</v>
      </c>
      <c r="C923" s="168" t="s">
        <v>2515</v>
      </c>
      <c r="D923" s="169" t="s">
        <v>2516</v>
      </c>
      <c r="E923" s="172" t="s">
        <v>2513</v>
      </c>
      <c r="F923" s="169" t="s">
        <v>2517</v>
      </c>
      <c r="G923" s="172" t="s">
        <v>2554</v>
      </c>
      <c r="H923" s="25" t="s">
        <v>2514</v>
      </c>
    </row>
    <row r="924" spans="1:9" ht="45" x14ac:dyDescent="0.25">
      <c r="B924" s="167">
        <f>B923+1</f>
        <v>4</v>
      </c>
      <c r="C924" s="168" t="s">
        <v>2499</v>
      </c>
      <c r="D924" s="169"/>
      <c r="E924" s="169" t="s">
        <v>2500</v>
      </c>
      <c r="F924" s="169" t="s">
        <v>2501</v>
      </c>
      <c r="G924" s="172" t="s">
        <v>2502</v>
      </c>
      <c r="H924" s="25"/>
    </row>
    <row r="925" spans="1:9" ht="75" x14ac:dyDescent="0.25">
      <c r="B925" s="167">
        <f>B924+1</f>
        <v>5</v>
      </c>
      <c r="C925" s="168" t="s">
        <v>2499</v>
      </c>
      <c r="D925" s="169"/>
      <c r="E925" s="169" t="s">
        <v>2538</v>
      </c>
      <c r="F925" s="169" t="s">
        <v>2539</v>
      </c>
      <c r="G925" s="172" t="s">
        <v>2540</v>
      </c>
      <c r="H925" s="25"/>
    </row>
    <row r="926" spans="1:9" x14ac:dyDescent="0.25">
      <c r="B926" s="92"/>
      <c r="C926" s="118"/>
      <c r="D926" s="173"/>
      <c r="E926" s="173"/>
      <c r="F926" s="173"/>
      <c r="G926" s="178"/>
      <c r="H926" s="25"/>
    </row>
    <row r="927" spans="1:9" ht="150" x14ac:dyDescent="0.25">
      <c r="A927">
        <v>893</v>
      </c>
      <c r="B927" s="167">
        <v>1</v>
      </c>
      <c r="C927" s="168" t="s">
        <v>2518</v>
      </c>
      <c r="D927" s="169" t="s">
        <v>2520</v>
      </c>
      <c r="E927" s="169" t="s">
        <v>2567</v>
      </c>
      <c r="F927" s="169"/>
      <c r="G927" s="172"/>
      <c r="H927" s="25" t="s">
        <v>2519</v>
      </c>
      <c r="I927" s="25" t="s">
        <v>2744</v>
      </c>
    </row>
    <row r="928" spans="1:9" ht="60" x14ac:dyDescent="0.25">
      <c r="A928">
        <v>888</v>
      </c>
      <c r="B928" s="167">
        <f>B927+1</f>
        <v>2</v>
      </c>
      <c r="C928" s="168" t="s">
        <v>2503</v>
      </c>
      <c r="D928" s="169" t="s">
        <v>2504</v>
      </c>
      <c r="E928" s="169" t="s">
        <v>2505</v>
      </c>
      <c r="F928" s="169" t="s">
        <v>2506</v>
      </c>
      <c r="G928" s="172" t="s">
        <v>2507</v>
      </c>
      <c r="H928" s="25"/>
    </row>
    <row r="929" spans="1:9" ht="90" x14ac:dyDescent="0.25">
      <c r="B929" s="167">
        <f>B928+1</f>
        <v>3</v>
      </c>
      <c r="C929" s="168" t="s">
        <v>2565</v>
      </c>
      <c r="D929" s="172" t="s">
        <v>2533</v>
      </c>
      <c r="E929" s="169" t="s">
        <v>2532</v>
      </c>
      <c r="F929" s="169" t="s">
        <v>2534</v>
      </c>
      <c r="G929" s="172" t="s">
        <v>2566</v>
      </c>
      <c r="H929" s="25" t="s">
        <v>2531</v>
      </c>
      <c r="I929" s="25" t="s">
        <v>2745</v>
      </c>
    </row>
    <row r="930" spans="1:9" ht="75" x14ac:dyDescent="0.25">
      <c r="B930" s="167">
        <f>B929+1</f>
        <v>4</v>
      </c>
      <c r="C930" s="168" t="s">
        <v>2509</v>
      </c>
      <c r="D930" s="169" t="s">
        <v>2510</v>
      </c>
      <c r="E930" s="169" t="s">
        <v>2511</v>
      </c>
      <c r="F930" s="169" t="s">
        <v>2512</v>
      </c>
      <c r="G930" s="172" t="s">
        <v>2564</v>
      </c>
      <c r="H930" s="25"/>
    </row>
    <row r="931" spans="1:9" x14ac:dyDescent="0.25">
      <c r="B931" s="167"/>
      <c r="C931" s="168"/>
      <c r="D931" s="169"/>
      <c r="E931" s="169"/>
      <c r="F931" s="169"/>
      <c r="G931" s="172"/>
      <c r="H931" s="25" t="s">
        <v>2530</v>
      </c>
    </row>
    <row r="932" spans="1:9" x14ac:dyDescent="0.25">
      <c r="B932" s="92"/>
      <c r="C932" s="118"/>
      <c r="D932" s="173"/>
      <c r="E932" s="173"/>
      <c r="F932" s="173"/>
      <c r="G932" s="85"/>
      <c r="H932" s="25"/>
    </row>
    <row r="933" spans="1:9" ht="150" x14ac:dyDescent="0.25">
      <c r="B933" s="174">
        <v>1</v>
      </c>
      <c r="C933" s="175" t="s">
        <v>2496</v>
      </c>
      <c r="D933" s="176" t="s">
        <v>2497</v>
      </c>
      <c r="E933" s="176" t="s">
        <v>2498</v>
      </c>
      <c r="F933" s="176" t="s">
        <v>357</v>
      </c>
      <c r="G933" s="177" t="s">
        <v>2528</v>
      </c>
      <c r="H933" s="25" t="s">
        <v>2527</v>
      </c>
    </row>
    <row r="934" spans="1:9" ht="60" x14ac:dyDescent="0.25">
      <c r="B934" s="167">
        <v>2</v>
      </c>
      <c r="C934" s="168" t="s">
        <v>2496</v>
      </c>
      <c r="D934" s="169" t="s">
        <v>2535</v>
      </c>
      <c r="E934" s="169" t="s">
        <v>2536</v>
      </c>
      <c r="F934" s="169" t="s">
        <v>2537</v>
      </c>
      <c r="G934" s="172" t="s">
        <v>2560</v>
      </c>
      <c r="H934" s="25"/>
    </row>
    <row r="935" spans="1:9" ht="150" x14ac:dyDescent="0.25">
      <c r="B935" s="179">
        <v>3</v>
      </c>
      <c r="C935" s="168" t="s">
        <v>2522</v>
      </c>
      <c r="D935" s="180" t="s">
        <v>2523</v>
      </c>
      <c r="E935" s="180" t="s">
        <v>2525</v>
      </c>
      <c r="F935" s="180" t="s">
        <v>2524</v>
      </c>
      <c r="G935" s="172" t="s">
        <v>2526</v>
      </c>
      <c r="H935" s="25" t="s">
        <v>2521</v>
      </c>
    </row>
    <row r="936" spans="1:9" x14ac:dyDescent="0.25">
      <c r="B936" s="167"/>
      <c r="C936" s="168"/>
      <c r="D936" s="169"/>
      <c r="E936" s="169"/>
      <c r="F936" s="169"/>
      <c r="G936" s="172"/>
      <c r="H936" s="25"/>
    </row>
    <row r="937" spans="1:9" x14ac:dyDescent="0.25">
      <c r="B937" s="92"/>
      <c r="C937" s="118"/>
      <c r="D937" s="173"/>
      <c r="E937" s="173"/>
      <c r="F937" s="173"/>
      <c r="G937" s="85"/>
      <c r="H937" s="25"/>
    </row>
    <row r="938" spans="1:9" ht="90" x14ac:dyDescent="0.25">
      <c r="B938" s="167">
        <v>1</v>
      </c>
      <c r="C938" s="168" t="s">
        <v>2542</v>
      </c>
      <c r="D938" s="169" t="s">
        <v>436</v>
      </c>
      <c r="E938" s="169" t="s">
        <v>2589</v>
      </c>
      <c r="F938" s="169"/>
      <c r="G938" s="172" t="s">
        <v>2590</v>
      </c>
      <c r="H938" s="25" t="s">
        <v>2588</v>
      </c>
      <c r="I938" s="25" t="s">
        <v>2746</v>
      </c>
    </row>
    <row r="939" spans="1:9" ht="75" x14ac:dyDescent="0.25">
      <c r="B939" s="167">
        <v>2</v>
      </c>
      <c r="C939" s="168" t="s">
        <v>2542</v>
      </c>
      <c r="D939" s="169" t="s">
        <v>16</v>
      </c>
      <c r="E939" s="181" t="s">
        <v>2543</v>
      </c>
      <c r="F939" s="169" t="s">
        <v>2355</v>
      </c>
      <c r="G939" s="172" t="s">
        <v>2570</v>
      </c>
      <c r="H939" s="25" t="s">
        <v>2541</v>
      </c>
    </row>
    <row r="940" spans="1:9" ht="150" x14ac:dyDescent="0.25">
      <c r="B940" s="167">
        <v>3</v>
      </c>
      <c r="C940" s="168" t="s">
        <v>2546</v>
      </c>
      <c r="D940" s="169"/>
      <c r="E940" s="169" t="s">
        <v>2545</v>
      </c>
      <c r="F940" s="169" t="s">
        <v>2355</v>
      </c>
      <c r="G940" s="172" t="s">
        <v>2569</v>
      </c>
      <c r="H940" s="25" t="s">
        <v>2544</v>
      </c>
    </row>
    <row r="941" spans="1:9" x14ac:dyDescent="0.25">
      <c r="B941" s="167"/>
      <c r="C941" s="168"/>
      <c r="D941" s="169"/>
      <c r="E941" s="169"/>
      <c r="F941" s="169"/>
      <c r="G941" s="172"/>
      <c r="H941" s="25"/>
    </row>
    <row r="942" spans="1:9" x14ac:dyDescent="0.25">
      <c r="B942" s="92"/>
      <c r="C942" s="118"/>
      <c r="D942" s="173"/>
      <c r="E942" s="173"/>
      <c r="F942" s="173"/>
      <c r="G942" s="85"/>
      <c r="H942" s="25"/>
    </row>
    <row r="943" spans="1:9" ht="120" x14ac:dyDescent="0.25">
      <c r="A943">
        <v>896</v>
      </c>
      <c r="B943" s="167">
        <v>1</v>
      </c>
      <c r="C943" s="168" t="s">
        <v>2555</v>
      </c>
      <c r="D943" s="169" t="s">
        <v>428</v>
      </c>
      <c r="E943" s="172" t="s">
        <v>2558</v>
      </c>
      <c r="F943" s="172" t="s">
        <v>2557</v>
      </c>
      <c r="G943" s="172" t="s">
        <v>2559</v>
      </c>
      <c r="H943" s="25" t="s">
        <v>2556</v>
      </c>
    </row>
    <row r="944" spans="1:9" x14ac:dyDescent="0.25">
      <c r="B944" s="167"/>
      <c r="C944" s="168"/>
      <c r="D944" s="169"/>
      <c r="E944" s="172"/>
      <c r="F944" s="172"/>
      <c r="G944" s="172"/>
      <c r="H944" s="25"/>
    </row>
    <row r="945" spans="1:9" x14ac:dyDescent="0.25">
      <c r="B945" s="92"/>
      <c r="C945" s="118"/>
      <c r="D945" s="173"/>
      <c r="E945" s="173"/>
      <c r="F945" s="173"/>
      <c r="G945" s="85"/>
      <c r="H945" s="25"/>
    </row>
    <row r="946" spans="1:9" ht="135" x14ac:dyDescent="0.25">
      <c r="B946" s="167">
        <v>1</v>
      </c>
      <c r="C946" s="168" t="s">
        <v>2562</v>
      </c>
      <c r="D946" s="169" t="s">
        <v>1960</v>
      </c>
      <c r="E946" s="172" t="s">
        <v>2563</v>
      </c>
      <c r="F946" s="172" t="s">
        <v>1761</v>
      </c>
      <c r="G946" s="172" t="s">
        <v>2568</v>
      </c>
      <c r="H946" s="25" t="s">
        <v>2561</v>
      </c>
    </row>
    <row r="947" spans="1:9" x14ac:dyDescent="0.25">
      <c r="B947" s="167"/>
      <c r="C947" s="168"/>
      <c r="D947" s="169"/>
      <c r="E947" s="169"/>
      <c r="F947" s="169"/>
      <c r="G947" s="172"/>
      <c r="H947" s="25"/>
    </row>
    <row r="948" spans="1:9" x14ac:dyDescent="0.25">
      <c r="B948" s="92"/>
      <c r="C948" s="118"/>
      <c r="D948" s="173"/>
      <c r="E948" s="173"/>
      <c r="F948" s="173"/>
      <c r="G948" s="85"/>
      <c r="H948" s="25"/>
    </row>
    <row r="949" spans="1:9" ht="60" x14ac:dyDescent="0.25">
      <c r="B949" s="167">
        <v>1</v>
      </c>
      <c r="C949" s="168" t="s">
        <v>2548</v>
      </c>
      <c r="D949" s="169"/>
      <c r="E949" s="172" t="s">
        <v>2549</v>
      </c>
      <c r="F949" s="169"/>
      <c r="G949" s="172" t="s">
        <v>2615</v>
      </c>
      <c r="H949" s="25"/>
    </row>
    <row r="950" spans="1:9" ht="195" x14ac:dyDescent="0.25">
      <c r="A950" t="s">
        <v>2603</v>
      </c>
      <c r="B950" s="167">
        <v>2</v>
      </c>
      <c r="C950" s="168" t="s">
        <v>2548</v>
      </c>
      <c r="D950" s="169" t="s">
        <v>1640</v>
      </c>
      <c r="E950" s="172" t="s">
        <v>2602</v>
      </c>
      <c r="F950" s="169" t="s">
        <v>2601</v>
      </c>
      <c r="G950" s="172" t="s">
        <v>1933</v>
      </c>
      <c r="H950" s="25" t="s">
        <v>2600</v>
      </c>
    </row>
    <row r="951" spans="1:9" ht="255" x14ac:dyDescent="0.25">
      <c r="A951">
        <v>909</v>
      </c>
      <c r="B951" s="167">
        <v>3</v>
      </c>
      <c r="C951" s="168" t="s">
        <v>2548</v>
      </c>
      <c r="D951" s="169" t="s">
        <v>1136</v>
      </c>
      <c r="E951" s="172" t="s">
        <v>2606</v>
      </c>
      <c r="F951" s="169" t="s">
        <v>1150</v>
      </c>
      <c r="G951" s="172" t="s">
        <v>2616</v>
      </c>
      <c r="H951" s="25" t="s">
        <v>2605</v>
      </c>
    </row>
    <row r="952" spans="1:9" x14ac:dyDescent="0.25">
      <c r="B952" s="167"/>
      <c r="C952" s="168"/>
      <c r="D952" s="169"/>
      <c r="E952" s="172"/>
      <c r="F952" s="169"/>
      <c r="G952" s="172"/>
      <c r="H952" s="25"/>
    </row>
    <row r="953" spans="1:9" x14ac:dyDescent="0.25">
      <c r="B953" s="92"/>
      <c r="C953" s="118"/>
      <c r="D953" s="173"/>
      <c r="E953" s="173"/>
      <c r="F953" s="173"/>
      <c r="G953" s="85"/>
      <c r="H953" s="25"/>
    </row>
    <row r="954" spans="1:9" ht="75" x14ac:dyDescent="0.25">
      <c r="A954">
        <v>893</v>
      </c>
      <c r="B954" s="167">
        <v>1</v>
      </c>
      <c r="C954" s="168" t="s">
        <v>2550</v>
      </c>
      <c r="D954" s="169" t="s">
        <v>2520</v>
      </c>
      <c r="E954" s="169" t="s">
        <v>2567</v>
      </c>
      <c r="F954" s="169"/>
      <c r="G954" s="172"/>
      <c r="H954" s="25"/>
    </row>
    <row r="955" spans="1:9" ht="75" x14ac:dyDescent="0.25">
      <c r="B955" s="167">
        <v>2</v>
      </c>
      <c r="C955" s="168" t="s">
        <v>2550</v>
      </c>
      <c r="D955" s="169" t="s">
        <v>428</v>
      </c>
      <c r="E955" s="172" t="s">
        <v>2551</v>
      </c>
      <c r="F955" s="169" t="s">
        <v>2030</v>
      </c>
      <c r="G955" s="172" t="s">
        <v>2629</v>
      </c>
      <c r="H955" s="25"/>
    </row>
    <row r="956" spans="1:9" ht="195" x14ac:dyDescent="0.25">
      <c r="B956" s="167">
        <v>3</v>
      </c>
      <c r="C956" s="168" t="s">
        <v>2550</v>
      </c>
      <c r="D956" s="169" t="s">
        <v>2609</v>
      </c>
      <c r="E956" s="172" t="s">
        <v>2610</v>
      </c>
      <c r="F956" s="169" t="s">
        <v>2044</v>
      </c>
      <c r="G956" s="172" t="s">
        <v>2614</v>
      </c>
      <c r="H956" s="25" t="s">
        <v>2608</v>
      </c>
      <c r="I956" s="25" t="s">
        <v>2747</v>
      </c>
    </row>
    <row r="957" spans="1:9" ht="120" x14ac:dyDescent="0.25">
      <c r="B957" s="167">
        <v>4</v>
      </c>
      <c r="C957" s="168" t="s">
        <v>2550</v>
      </c>
      <c r="D957" s="169" t="s">
        <v>342</v>
      </c>
      <c r="E957" s="172" t="s">
        <v>2612</v>
      </c>
      <c r="F957" s="169" t="s">
        <v>121</v>
      </c>
      <c r="G957" s="172" t="s">
        <v>2613</v>
      </c>
      <c r="H957" s="25" t="s">
        <v>2611</v>
      </c>
      <c r="I957" s="25" t="s">
        <v>2753</v>
      </c>
    </row>
    <row r="958" spans="1:9" ht="105" x14ac:dyDescent="0.25">
      <c r="B958" s="167">
        <v>5</v>
      </c>
      <c r="C958" s="168" t="s">
        <v>2625</v>
      </c>
      <c r="D958" s="169" t="s">
        <v>2626</v>
      </c>
      <c r="E958" s="172" t="s">
        <v>2624</v>
      </c>
      <c r="F958" s="169" t="s">
        <v>2627</v>
      </c>
      <c r="G958" s="172" t="s">
        <v>2628</v>
      </c>
      <c r="H958" s="25" t="s">
        <v>2623</v>
      </c>
    </row>
    <row r="959" spans="1:9" x14ac:dyDescent="0.25">
      <c r="B959" s="167"/>
      <c r="C959" s="168"/>
      <c r="D959" s="169"/>
      <c r="E959" s="172"/>
      <c r="F959" s="169"/>
      <c r="G959" s="172"/>
      <c r="H959" s="25"/>
    </row>
    <row r="960" spans="1:9" x14ac:dyDescent="0.25">
      <c r="B960" s="92"/>
      <c r="C960" s="118"/>
      <c r="D960" s="173"/>
      <c r="E960" s="173"/>
      <c r="F960" s="173"/>
      <c r="G960" s="85"/>
      <c r="H960" s="25"/>
    </row>
    <row r="961" spans="1:9" ht="120" x14ac:dyDescent="0.25">
      <c r="B961" s="167">
        <v>1</v>
      </c>
      <c r="C961" s="168" t="s">
        <v>2636</v>
      </c>
      <c r="D961" s="169" t="s">
        <v>2430</v>
      </c>
      <c r="E961" s="172" t="s">
        <v>2637</v>
      </c>
      <c r="F961" s="169" t="s">
        <v>2638</v>
      </c>
      <c r="G961" s="172" t="s">
        <v>2639</v>
      </c>
      <c r="H961" s="25" t="s">
        <v>2635</v>
      </c>
    </row>
    <row r="962" spans="1:9" x14ac:dyDescent="0.25">
      <c r="B962" s="167"/>
      <c r="C962" s="168"/>
      <c r="D962" s="169"/>
      <c r="E962" s="172"/>
      <c r="F962" s="169"/>
      <c r="G962" s="172"/>
      <c r="H962" s="25"/>
    </row>
    <row r="963" spans="1:9" x14ac:dyDescent="0.25">
      <c r="B963" s="92"/>
      <c r="C963" s="118"/>
      <c r="D963" s="173"/>
      <c r="E963" s="173"/>
      <c r="F963" s="173"/>
      <c r="G963" s="85"/>
      <c r="H963" s="25"/>
    </row>
    <row r="964" spans="1:9" ht="120" x14ac:dyDescent="0.25">
      <c r="B964" s="167">
        <v>1</v>
      </c>
      <c r="C964" s="168" t="s">
        <v>2632</v>
      </c>
      <c r="D964" s="169" t="s">
        <v>967</v>
      </c>
      <c r="E964" s="172" t="s">
        <v>2634</v>
      </c>
      <c r="F964" s="169" t="s">
        <v>2633</v>
      </c>
      <c r="G964" s="172" t="s">
        <v>2640</v>
      </c>
      <c r="H964" s="25" t="s">
        <v>2754</v>
      </c>
      <c r="I964" s="25" t="s">
        <v>2755</v>
      </c>
    </row>
    <row r="965" spans="1:9" ht="90" x14ac:dyDescent="0.25">
      <c r="B965" s="167">
        <v>2</v>
      </c>
      <c r="C965" s="168" t="s">
        <v>2632</v>
      </c>
      <c r="D965" s="169" t="s">
        <v>2642</v>
      </c>
      <c r="E965" s="172" t="s">
        <v>2589</v>
      </c>
      <c r="F965" s="169" t="s">
        <v>2643</v>
      </c>
      <c r="G965" s="172" t="s">
        <v>2644</v>
      </c>
      <c r="H965" s="25" t="s">
        <v>2641</v>
      </c>
      <c r="I965" s="25" t="s">
        <v>2756</v>
      </c>
    </row>
    <row r="966" spans="1:9" x14ac:dyDescent="0.25">
      <c r="B966" s="92"/>
      <c r="C966" s="118"/>
      <c r="D966" s="173"/>
      <c r="E966" s="178"/>
      <c r="F966" s="173"/>
      <c r="G966" s="178"/>
      <c r="H966" s="25"/>
    </row>
    <row r="967" spans="1:9" ht="135" x14ac:dyDescent="0.25">
      <c r="A967">
        <v>928</v>
      </c>
      <c r="B967" s="167">
        <v>1</v>
      </c>
      <c r="C967" s="168" t="s">
        <v>2645</v>
      </c>
      <c r="D967" s="169" t="s">
        <v>2656</v>
      </c>
      <c r="E967" s="172" t="s">
        <v>2658</v>
      </c>
      <c r="F967" s="172" t="s">
        <v>2657</v>
      </c>
      <c r="G967" s="172" t="s">
        <v>2659</v>
      </c>
      <c r="H967" s="25" t="s">
        <v>2757</v>
      </c>
      <c r="I967" s="185" t="s">
        <v>2758</v>
      </c>
    </row>
    <row r="968" spans="1:9" x14ac:dyDescent="0.25">
      <c r="B968" s="167">
        <v>2</v>
      </c>
      <c r="C968" s="168" t="s">
        <v>2645</v>
      </c>
      <c r="D968" s="169" t="s">
        <v>16</v>
      </c>
      <c r="E968" s="172" t="s">
        <v>2651</v>
      </c>
      <c r="F968" s="169" t="s">
        <v>455</v>
      </c>
      <c r="G968" s="172" t="s">
        <v>2652</v>
      </c>
      <c r="H968" s="25"/>
    </row>
    <row r="969" spans="1:9" ht="75" x14ac:dyDescent="0.25">
      <c r="A969">
        <v>922</v>
      </c>
      <c r="B969" s="167">
        <v>3</v>
      </c>
      <c r="C969" s="168" t="s">
        <v>2645</v>
      </c>
      <c r="D969" s="169" t="s">
        <v>2646</v>
      </c>
      <c r="E969" s="172" t="s">
        <v>2647</v>
      </c>
      <c r="F969" s="169" t="s">
        <v>2648</v>
      </c>
      <c r="G969" s="172" t="s">
        <v>2649</v>
      </c>
      <c r="H969" s="25"/>
    </row>
    <row r="970" spans="1:9" ht="135" x14ac:dyDescent="0.25">
      <c r="B970" s="167"/>
      <c r="C970" s="168"/>
      <c r="D970" s="169"/>
      <c r="E970" s="172"/>
      <c r="F970" s="169"/>
      <c r="G970" s="172"/>
      <c r="H970" s="25" t="s">
        <v>2631</v>
      </c>
    </row>
    <row r="971" spans="1:9" x14ac:dyDescent="0.25">
      <c r="B971" s="92"/>
      <c r="C971" s="118"/>
      <c r="D971" s="173"/>
      <c r="E971" s="173"/>
      <c r="F971" s="173"/>
      <c r="G971" s="85"/>
      <c r="H971" s="25"/>
    </row>
    <row r="972" spans="1:9" ht="195" x14ac:dyDescent="0.25">
      <c r="B972" s="167">
        <v>1</v>
      </c>
      <c r="C972" s="168" t="s">
        <v>2552</v>
      </c>
      <c r="D972" s="169" t="s">
        <v>522</v>
      </c>
      <c r="E972" s="172" t="s">
        <v>2553</v>
      </c>
      <c r="F972" s="169" t="s">
        <v>2030</v>
      </c>
      <c r="G972" s="172" t="s">
        <v>2673</v>
      </c>
      <c r="H972" s="25" t="s">
        <v>2668</v>
      </c>
      <c r="I972" s="25" t="s">
        <v>2759</v>
      </c>
    </row>
    <row r="973" spans="1:9" ht="120" x14ac:dyDescent="0.25">
      <c r="B973" s="167">
        <v>2</v>
      </c>
      <c r="C973" s="168" t="s">
        <v>2596</v>
      </c>
      <c r="D973" s="169" t="s">
        <v>2597</v>
      </c>
      <c r="E973" s="172" t="s">
        <v>2599</v>
      </c>
      <c r="F973" s="169" t="s">
        <v>2598</v>
      </c>
      <c r="G973" s="172" t="s">
        <v>2607</v>
      </c>
      <c r="H973" s="25" t="s">
        <v>2595</v>
      </c>
    </row>
    <row r="974" spans="1:9" ht="45" x14ac:dyDescent="0.25">
      <c r="B974" s="167">
        <v>3</v>
      </c>
      <c r="C974" s="168" t="s">
        <v>2596</v>
      </c>
      <c r="D974" s="169" t="s">
        <v>2430</v>
      </c>
      <c r="E974" s="172" t="s">
        <v>2679</v>
      </c>
      <c r="F974" s="169" t="s">
        <v>2680</v>
      </c>
      <c r="G974" s="172" t="s">
        <v>2696</v>
      </c>
      <c r="H974" s="25"/>
      <c r="I974" t="s">
        <v>2760</v>
      </c>
    </row>
    <row r="975" spans="1:9" ht="60" x14ac:dyDescent="0.25">
      <c r="B975" s="167">
        <v>4</v>
      </c>
      <c r="C975" s="168" t="s">
        <v>2596</v>
      </c>
      <c r="D975" s="169" t="s">
        <v>2683</v>
      </c>
      <c r="E975" s="172" t="s">
        <v>2682</v>
      </c>
      <c r="F975" s="172" t="s">
        <v>2684</v>
      </c>
      <c r="G975" s="172" t="s">
        <v>2697</v>
      </c>
      <c r="H975" s="25"/>
      <c r="I975" s="185"/>
    </row>
    <row r="976" spans="1:9" ht="195" x14ac:dyDescent="0.25">
      <c r="A976">
        <v>915</v>
      </c>
      <c r="B976" s="167">
        <v>5</v>
      </c>
      <c r="C976" s="168" t="s">
        <v>2618</v>
      </c>
      <c r="D976" s="169" t="s">
        <v>2619</v>
      </c>
      <c r="E976" s="172" t="s">
        <v>2620</v>
      </c>
      <c r="F976" s="169" t="s">
        <v>2621</v>
      </c>
      <c r="G976" s="172" t="s">
        <v>2622</v>
      </c>
      <c r="H976" s="25" t="s">
        <v>2761</v>
      </c>
      <c r="I976" s="185" t="s">
        <v>2748</v>
      </c>
    </row>
    <row r="977" spans="1:9" x14ac:dyDescent="0.25">
      <c r="B977" s="167"/>
      <c r="C977" s="168"/>
      <c r="D977" s="169"/>
      <c r="E977" s="172"/>
      <c r="F977" s="169"/>
      <c r="G977" s="172"/>
      <c r="H977" s="25"/>
    </row>
    <row r="978" spans="1:9" x14ac:dyDescent="0.25">
      <c r="B978" s="92"/>
      <c r="C978" s="118"/>
      <c r="D978" s="173"/>
      <c r="E978" s="173"/>
      <c r="F978" s="173"/>
      <c r="G978" s="85"/>
      <c r="H978" s="25"/>
    </row>
    <row r="979" spans="1:9" ht="75" x14ac:dyDescent="0.25">
      <c r="B979" s="167">
        <v>1</v>
      </c>
      <c r="C979" s="168" t="s">
        <v>2571</v>
      </c>
      <c r="D979" s="169" t="s">
        <v>2689</v>
      </c>
      <c r="E979" s="172" t="s">
        <v>2690</v>
      </c>
      <c r="F979" s="169" t="s">
        <v>1001</v>
      </c>
      <c r="G979" s="172" t="s">
        <v>2691</v>
      </c>
      <c r="H979" s="25" t="s">
        <v>2688</v>
      </c>
      <c r="I979" s="25" t="s">
        <v>2765</v>
      </c>
    </row>
    <row r="980" spans="1:9" ht="45" x14ac:dyDescent="0.25">
      <c r="B980" s="167">
        <f t="shared" ref="B980:B985" si="5">B979+1</f>
        <v>2</v>
      </c>
      <c r="C980" s="168" t="s">
        <v>2571</v>
      </c>
      <c r="D980" s="169" t="s">
        <v>676</v>
      </c>
      <c r="E980" s="172" t="s">
        <v>2653</v>
      </c>
      <c r="F980" s="169" t="s">
        <v>779</v>
      </c>
      <c r="G980" s="172" t="s">
        <v>2694</v>
      </c>
      <c r="H980" s="25"/>
      <c r="I980" t="s">
        <v>2749</v>
      </c>
    </row>
    <row r="981" spans="1:9" ht="180" x14ac:dyDescent="0.25">
      <c r="B981" s="167">
        <f t="shared" si="5"/>
        <v>3</v>
      </c>
      <c r="C981" s="168" t="s">
        <v>2571</v>
      </c>
      <c r="D981" s="169" t="s">
        <v>19</v>
      </c>
      <c r="E981" s="172" t="s">
        <v>2685</v>
      </c>
      <c r="F981" s="172" t="s">
        <v>2695</v>
      </c>
      <c r="G981" s="172" t="s">
        <v>2686</v>
      </c>
      <c r="H981" s="25"/>
      <c r="I981" s="25" t="s">
        <v>2766</v>
      </c>
    </row>
    <row r="982" spans="1:9" ht="45" x14ac:dyDescent="0.25">
      <c r="B982" s="167">
        <f t="shared" si="5"/>
        <v>4</v>
      </c>
      <c r="C982" s="168" t="s">
        <v>2571</v>
      </c>
      <c r="D982" s="169"/>
      <c r="E982" s="172" t="s">
        <v>2572</v>
      </c>
      <c r="F982" s="169"/>
      <c r="G982" s="172" t="s">
        <v>2547</v>
      </c>
      <c r="H982" s="25"/>
    </row>
    <row r="983" spans="1:9" ht="45" x14ac:dyDescent="0.25">
      <c r="B983" s="167">
        <f t="shared" si="5"/>
        <v>5</v>
      </c>
      <c r="C983" s="168" t="s">
        <v>2571</v>
      </c>
      <c r="D983" s="169" t="s">
        <v>2654</v>
      </c>
      <c r="E983" s="172" t="s">
        <v>2655</v>
      </c>
      <c r="F983" s="169" t="s">
        <v>779</v>
      </c>
      <c r="G983" s="172" t="s">
        <v>2681</v>
      </c>
      <c r="H983" s="25"/>
    </row>
    <row r="984" spans="1:9" ht="45" x14ac:dyDescent="0.25">
      <c r="B984" s="167">
        <f t="shared" si="5"/>
        <v>6</v>
      </c>
      <c r="C984" s="168" t="s">
        <v>2571</v>
      </c>
      <c r="D984" s="169" t="s">
        <v>2430</v>
      </c>
      <c r="E984" s="172" t="s">
        <v>2687</v>
      </c>
      <c r="F984" s="169" t="s">
        <v>121</v>
      </c>
      <c r="G984" s="172" t="s">
        <v>2681</v>
      </c>
      <c r="H984" s="25"/>
      <c r="I984" s="25" t="s">
        <v>2750</v>
      </c>
    </row>
    <row r="985" spans="1:9" ht="150" x14ac:dyDescent="0.25">
      <c r="B985" s="167">
        <f t="shared" si="5"/>
        <v>7</v>
      </c>
      <c r="C985" s="168" t="s">
        <v>2669</v>
      </c>
      <c r="D985" s="169" t="s">
        <v>2671</v>
      </c>
      <c r="E985" s="172" t="s">
        <v>2672</v>
      </c>
      <c r="F985" s="169" t="s">
        <v>121</v>
      </c>
      <c r="G985" s="172" t="s">
        <v>2674</v>
      </c>
      <c r="H985" s="25" t="s">
        <v>2670</v>
      </c>
      <c r="I985" s="25"/>
    </row>
    <row r="986" spans="1:9" x14ac:dyDescent="0.25">
      <c r="B986" s="167"/>
      <c r="C986" s="168"/>
      <c r="D986" s="169"/>
      <c r="E986" s="172"/>
      <c r="F986" s="169"/>
      <c r="G986" s="172"/>
      <c r="H986" s="25"/>
    </row>
    <row r="987" spans="1:9" x14ac:dyDescent="0.25">
      <c r="B987" s="92"/>
      <c r="C987" s="118"/>
      <c r="D987" s="173"/>
      <c r="E987" s="173"/>
      <c r="F987" s="173"/>
      <c r="G987" s="85"/>
      <c r="H987" s="25">
        <v>350000</v>
      </c>
    </row>
    <row r="988" spans="1:9" ht="105" x14ac:dyDescent="0.25">
      <c r="B988" s="167">
        <v>1</v>
      </c>
      <c r="C988" s="168" t="s">
        <v>2573</v>
      </c>
      <c r="D988" s="169" t="s">
        <v>428</v>
      </c>
      <c r="E988" s="172" t="s">
        <v>2575</v>
      </c>
      <c r="F988" s="169" t="s">
        <v>2434</v>
      </c>
      <c r="G988" s="172" t="s">
        <v>2704</v>
      </c>
      <c r="H988" s="25"/>
      <c r="I988" s="25" t="s">
        <v>2751</v>
      </c>
    </row>
    <row r="989" spans="1:9" ht="120" x14ac:dyDescent="0.25">
      <c r="B989" s="167">
        <v>2</v>
      </c>
      <c r="C989" s="168" t="s">
        <v>2702</v>
      </c>
      <c r="D989" s="169" t="s">
        <v>2699</v>
      </c>
      <c r="E989" s="172" t="s">
        <v>2701</v>
      </c>
      <c r="F989" s="169" t="s">
        <v>2700</v>
      </c>
      <c r="G989" s="172" t="s">
        <v>2703</v>
      </c>
      <c r="H989" s="25" t="s">
        <v>2698</v>
      </c>
      <c r="I989" s="25" t="s">
        <v>2752</v>
      </c>
    </row>
    <row r="990" spans="1:9" x14ac:dyDescent="0.25">
      <c r="B990" s="167"/>
      <c r="C990" s="168"/>
      <c r="D990" s="169"/>
      <c r="E990" s="172"/>
      <c r="F990" s="169"/>
      <c r="G990" s="172"/>
      <c r="H990" s="25"/>
    </row>
    <row r="991" spans="1:9" x14ac:dyDescent="0.25">
      <c r="B991" s="92"/>
      <c r="C991" s="118"/>
      <c r="D991" s="173"/>
      <c r="E991" s="178"/>
      <c r="F991" s="173"/>
      <c r="G991" s="178"/>
      <c r="H991" s="25"/>
    </row>
    <row r="992" spans="1:9" ht="270" x14ac:dyDescent="0.25">
      <c r="A992">
        <v>903</v>
      </c>
      <c r="B992" s="167">
        <v>1</v>
      </c>
      <c r="C992" s="168" t="s">
        <v>2591</v>
      </c>
      <c r="D992" s="169" t="s">
        <v>2592</v>
      </c>
      <c r="E992" s="172" t="s">
        <v>2593</v>
      </c>
      <c r="F992" s="169" t="s">
        <v>2594</v>
      </c>
      <c r="G992" s="172" t="s">
        <v>2630</v>
      </c>
      <c r="H992" s="25" t="s">
        <v>2604</v>
      </c>
    </row>
    <row r="993" spans="1:9" x14ac:dyDescent="0.25">
      <c r="B993" s="167"/>
      <c r="C993" s="168"/>
      <c r="D993" s="169"/>
      <c r="E993" s="172"/>
      <c r="F993" s="169"/>
      <c r="G993" s="172"/>
      <c r="H993" s="25"/>
    </row>
    <row r="994" spans="1:9" x14ac:dyDescent="0.25">
      <c r="B994" s="92"/>
      <c r="C994" s="118"/>
      <c r="D994" s="173"/>
      <c r="E994" s="178"/>
      <c r="F994" s="173"/>
      <c r="G994" s="178"/>
      <c r="H994" s="25"/>
    </row>
    <row r="995" spans="1:9" ht="165" x14ac:dyDescent="0.25">
      <c r="B995" s="167">
        <v>1</v>
      </c>
      <c r="C995" s="168" t="s">
        <v>2587</v>
      </c>
      <c r="D995" s="169" t="s">
        <v>1403</v>
      </c>
      <c r="E995" s="172" t="s">
        <v>1047</v>
      </c>
      <c r="F995" s="169" t="s">
        <v>2716</v>
      </c>
      <c r="G995" s="183" t="s">
        <v>2717</v>
      </c>
      <c r="H995" s="25" t="s">
        <v>2715</v>
      </c>
      <c r="I995" t="s">
        <v>2771</v>
      </c>
    </row>
    <row r="996" spans="1:9" ht="30" x14ac:dyDescent="0.25">
      <c r="B996" s="167">
        <v>2</v>
      </c>
      <c r="C996" s="168" t="s">
        <v>2587</v>
      </c>
      <c r="D996" s="169" t="s">
        <v>1403</v>
      </c>
      <c r="E996" s="172" t="s">
        <v>2723</v>
      </c>
      <c r="F996" s="169" t="s">
        <v>2722</v>
      </c>
      <c r="G996" s="183"/>
      <c r="H996" s="25"/>
    </row>
    <row r="997" spans="1:9" ht="105" x14ac:dyDescent="0.25">
      <c r="A997" s="30" t="s">
        <v>2693</v>
      </c>
      <c r="B997" s="167">
        <v>3</v>
      </c>
      <c r="C997" s="168" t="s">
        <v>2587</v>
      </c>
      <c r="D997" s="169" t="s">
        <v>1832</v>
      </c>
      <c r="E997" s="172" t="s">
        <v>2617</v>
      </c>
      <c r="F997" s="169" t="s">
        <v>2586</v>
      </c>
      <c r="G997" s="172" t="s">
        <v>2705</v>
      </c>
      <c r="H997" s="25" t="s">
        <v>2692</v>
      </c>
      <c r="I997" t="s">
        <v>2772</v>
      </c>
    </row>
    <row r="998" spans="1:9" ht="180" x14ac:dyDescent="0.25">
      <c r="B998" s="167">
        <v>4</v>
      </c>
      <c r="C998" s="168" t="s">
        <v>2706</v>
      </c>
      <c r="D998" s="169" t="s">
        <v>2018</v>
      </c>
      <c r="E998" s="172" t="s">
        <v>2707</v>
      </c>
      <c r="F998" s="169" t="s">
        <v>2708</v>
      </c>
      <c r="G998" s="183" t="s">
        <v>2782</v>
      </c>
      <c r="H998" s="25" t="s">
        <v>2709</v>
      </c>
      <c r="I998" s="25" t="s">
        <v>2774</v>
      </c>
    </row>
    <row r="999" spans="1:9" x14ac:dyDescent="0.25">
      <c r="B999" s="167"/>
      <c r="C999" s="168"/>
      <c r="D999" s="169"/>
      <c r="E999" s="172"/>
      <c r="F999" s="169"/>
      <c r="G999" s="183"/>
      <c r="H999" s="25"/>
      <c r="I999" s="25"/>
    </row>
    <row r="1000" spans="1:9" x14ac:dyDescent="0.25">
      <c r="B1000" s="92"/>
      <c r="C1000" s="118"/>
      <c r="D1000" s="173"/>
      <c r="E1000" s="178"/>
      <c r="F1000" s="173"/>
      <c r="G1000" s="178"/>
      <c r="H1000" s="25"/>
    </row>
    <row r="1001" spans="1:9" ht="30" x14ac:dyDescent="0.25">
      <c r="B1001" s="167">
        <v>1</v>
      </c>
      <c r="C1001" s="168" t="s">
        <v>2660</v>
      </c>
      <c r="D1001" s="169" t="s">
        <v>1832</v>
      </c>
      <c r="E1001" s="172" t="s">
        <v>2661</v>
      </c>
      <c r="F1001" s="169" t="s">
        <v>455</v>
      </c>
      <c r="G1001" s="172" t="s">
        <v>2662</v>
      </c>
      <c r="H1001" s="25" t="s">
        <v>114</v>
      </c>
    </row>
    <row r="1002" spans="1:9" ht="90" x14ac:dyDescent="0.25">
      <c r="B1002" s="167">
        <v>2</v>
      </c>
      <c r="C1002" s="168" t="s">
        <v>2706</v>
      </c>
      <c r="D1002" s="169" t="s">
        <v>2018</v>
      </c>
      <c r="E1002" s="172" t="s">
        <v>2707</v>
      </c>
      <c r="F1002" s="169" t="s">
        <v>2708</v>
      </c>
      <c r="G1002" s="183" t="s">
        <v>2782</v>
      </c>
      <c r="H1002" s="25"/>
      <c r="I1002" s="25" t="s">
        <v>2773</v>
      </c>
    </row>
    <row r="1003" spans="1:9" ht="90" x14ac:dyDescent="0.25">
      <c r="B1003" s="167">
        <v>3</v>
      </c>
      <c r="C1003" s="168" t="s">
        <v>2660</v>
      </c>
      <c r="D1003" s="169" t="s">
        <v>2732</v>
      </c>
      <c r="E1003" s="172" t="s">
        <v>2724</v>
      </c>
      <c r="F1003" s="169" t="s">
        <v>2729</v>
      </c>
      <c r="G1003" s="172" t="s">
        <v>2781</v>
      </c>
      <c r="H1003" s="25"/>
    </row>
    <row r="1004" spans="1:9" ht="135" x14ac:dyDescent="0.25">
      <c r="B1004" s="167">
        <v>4</v>
      </c>
      <c r="C1004" s="168" t="s">
        <v>2660</v>
      </c>
      <c r="D1004" s="169" t="s">
        <v>2731</v>
      </c>
      <c r="E1004" s="172" t="s">
        <v>2734</v>
      </c>
      <c r="F1004" s="169" t="s">
        <v>2733</v>
      </c>
      <c r="G1004" s="184" t="s">
        <v>2783</v>
      </c>
      <c r="H1004" s="25" t="s">
        <v>2730</v>
      </c>
    </row>
    <row r="1005" spans="1:9" x14ac:dyDescent="0.25">
      <c r="B1005" s="167"/>
      <c r="C1005" s="168"/>
      <c r="D1005" s="169"/>
      <c r="E1005" s="172"/>
      <c r="F1005" s="169"/>
      <c r="G1005" s="172"/>
      <c r="H1005" s="25"/>
    </row>
    <row r="1006" spans="1:9" x14ac:dyDescent="0.25">
      <c r="B1006" s="92"/>
      <c r="C1006" s="118"/>
      <c r="D1006" s="173"/>
      <c r="E1006" s="173"/>
      <c r="F1006" s="173"/>
      <c r="G1006" s="85"/>
      <c r="H1006" s="25"/>
    </row>
    <row r="1007" spans="1:9" ht="90" x14ac:dyDescent="0.25">
      <c r="B1007" s="167">
        <v>1</v>
      </c>
      <c r="C1007" s="168" t="s">
        <v>2574</v>
      </c>
      <c r="D1007" s="169" t="s">
        <v>16</v>
      </c>
      <c r="E1007" s="172" t="s">
        <v>2585</v>
      </c>
      <c r="F1007" s="169" t="s">
        <v>1240</v>
      </c>
      <c r="G1007" s="172" t="s">
        <v>2787</v>
      </c>
      <c r="H1007" s="25"/>
    </row>
    <row r="1008" spans="1:9" ht="45" x14ac:dyDescent="0.25">
      <c r="B1008" s="167">
        <f t="shared" ref="B1008:B1013" si="6">B1007+1</f>
        <v>2</v>
      </c>
      <c r="C1008" s="168" t="s">
        <v>2574</v>
      </c>
      <c r="D1008" s="186"/>
      <c r="E1008" s="187" t="s">
        <v>2576</v>
      </c>
      <c r="F1008" s="157"/>
      <c r="G1008" s="188" t="s">
        <v>2547</v>
      </c>
      <c r="H1008" s="25"/>
    </row>
    <row r="1009" spans="1:8" ht="90" x14ac:dyDescent="0.25">
      <c r="B1009" s="167">
        <f t="shared" si="6"/>
        <v>3</v>
      </c>
      <c r="C1009" s="168" t="s">
        <v>2574</v>
      </c>
      <c r="D1009" s="186" t="s">
        <v>2225</v>
      </c>
      <c r="E1009" s="189" t="s">
        <v>2725</v>
      </c>
      <c r="F1009" s="190" t="s">
        <v>2729</v>
      </c>
      <c r="G1009" s="191" t="s">
        <v>2781</v>
      </c>
      <c r="H1009" s="25"/>
    </row>
    <row r="1010" spans="1:8" ht="105" x14ac:dyDescent="0.25">
      <c r="B1010" s="167">
        <f t="shared" si="6"/>
        <v>4</v>
      </c>
      <c r="C1010" s="168" t="s">
        <v>2736</v>
      </c>
      <c r="D1010" s="186" t="s">
        <v>2737</v>
      </c>
      <c r="E1010" s="192" t="s">
        <v>2739</v>
      </c>
      <c r="F1010" s="190" t="s">
        <v>2738</v>
      </c>
      <c r="G1010" s="193" t="s">
        <v>2788</v>
      </c>
      <c r="H1010" s="25" t="s">
        <v>2735</v>
      </c>
    </row>
    <row r="1011" spans="1:8" ht="105" x14ac:dyDescent="0.25">
      <c r="B1011" s="167">
        <f t="shared" si="6"/>
        <v>5</v>
      </c>
      <c r="C1011" s="168" t="s">
        <v>2736</v>
      </c>
      <c r="D1011" s="186" t="s">
        <v>2741</v>
      </c>
      <c r="E1011" s="192" t="s">
        <v>2743</v>
      </c>
      <c r="F1011" s="190" t="s">
        <v>2742</v>
      </c>
      <c r="G1011" s="193" t="s">
        <v>2788</v>
      </c>
      <c r="H1011" s="25" t="s">
        <v>2740</v>
      </c>
    </row>
    <row r="1012" spans="1:8" ht="90" x14ac:dyDescent="0.25">
      <c r="B1012" s="167">
        <f t="shared" si="6"/>
        <v>6</v>
      </c>
      <c r="C1012" s="168" t="s">
        <v>2574</v>
      </c>
      <c r="D1012" s="186" t="s">
        <v>2732</v>
      </c>
      <c r="E1012" s="192" t="s">
        <v>2726</v>
      </c>
      <c r="F1012" s="190" t="s">
        <v>2729</v>
      </c>
      <c r="G1012" s="191" t="s">
        <v>2781</v>
      </c>
      <c r="H1012" s="25"/>
    </row>
    <row r="1013" spans="1:8" ht="135" x14ac:dyDescent="0.25">
      <c r="A1013">
        <v>927</v>
      </c>
      <c r="B1013" s="167">
        <f t="shared" si="6"/>
        <v>7</v>
      </c>
      <c r="C1013" s="168" t="s">
        <v>2736</v>
      </c>
      <c r="D1013" s="186" t="s">
        <v>2779</v>
      </c>
      <c r="E1013" s="194" t="s">
        <v>2780</v>
      </c>
      <c r="F1013" s="195" t="s">
        <v>2650</v>
      </c>
      <c r="G1013" s="196" t="s">
        <v>2789</v>
      </c>
      <c r="H1013" s="25" t="s">
        <v>2778</v>
      </c>
    </row>
    <row r="1014" spans="1:8" x14ac:dyDescent="0.25">
      <c r="B1014" s="92"/>
      <c r="C1014" s="118"/>
      <c r="D1014" s="173"/>
      <c r="E1014" s="178"/>
      <c r="F1014" s="173"/>
      <c r="G1014" s="178"/>
      <c r="H1014" s="25"/>
    </row>
    <row r="1015" spans="1:8" ht="60" x14ac:dyDescent="0.25">
      <c r="A1015" s="146"/>
      <c r="B1015" s="167">
        <v>1</v>
      </c>
      <c r="C1015" s="168" t="s">
        <v>2710</v>
      </c>
      <c r="D1015" s="169" t="s">
        <v>207</v>
      </c>
      <c r="E1015" s="172" t="s">
        <v>2784</v>
      </c>
      <c r="F1015" s="169" t="s">
        <v>2785</v>
      </c>
      <c r="G1015" s="172" t="s">
        <v>2801</v>
      </c>
      <c r="H1015" s="148" t="s">
        <v>2786</v>
      </c>
    </row>
    <row r="1016" spans="1:8" ht="90" x14ac:dyDescent="0.25">
      <c r="B1016" s="167">
        <f>B1015+1</f>
        <v>2</v>
      </c>
      <c r="C1016" s="168" t="s">
        <v>2710</v>
      </c>
      <c r="D1016" s="169" t="s">
        <v>2727</v>
      </c>
      <c r="E1016" s="172" t="s">
        <v>2728</v>
      </c>
      <c r="F1016" s="169" t="s">
        <v>2729</v>
      </c>
      <c r="G1016" s="172" t="s">
        <v>2781</v>
      </c>
      <c r="H1016" s="25"/>
    </row>
    <row r="1017" spans="1:8" ht="105" x14ac:dyDescent="0.25">
      <c r="B1017" s="167">
        <f>B1016+1</f>
        <v>3</v>
      </c>
      <c r="C1017" s="168" t="s">
        <v>2710</v>
      </c>
      <c r="D1017" s="169" t="s">
        <v>207</v>
      </c>
      <c r="E1017" s="172" t="s">
        <v>2803</v>
      </c>
      <c r="F1017" s="169"/>
      <c r="G1017" s="172" t="s">
        <v>2804</v>
      </c>
      <c r="H1017" s="25"/>
    </row>
    <row r="1018" spans="1:8" ht="180" x14ac:dyDescent="0.25">
      <c r="A1018">
        <v>940</v>
      </c>
      <c r="B1018" s="167">
        <f>B1017+1</f>
        <v>4</v>
      </c>
      <c r="C1018" s="168" t="s">
        <v>2710</v>
      </c>
      <c r="D1018" s="169" t="s">
        <v>2711</v>
      </c>
      <c r="E1018" s="172" t="s">
        <v>2712</v>
      </c>
      <c r="F1018" s="169" t="s">
        <v>2713</v>
      </c>
      <c r="G1018" s="172" t="s">
        <v>2798</v>
      </c>
      <c r="H1018" s="25" t="s">
        <v>2714</v>
      </c>
    </row>
    <row r="1019" spans="1:8" ht="30" x14ac:dyDescent="0.25">
      <c r="A1019" s="3" t="s">
        <v>2792</v>
      </c>
      <c r="B1019" s="167">
        <f>B1018+1</f>
        <v>5</v>
      </c>
      <c r="C1019" s="168" t="s">
        <v>2710</v>
      </c>
      <c r="D1019" s="169" t="s">
        <v>2790</v>
      </c>
      <c r="E1019" s="172" t="s">
        <v>2791</v>
      </c>
      <c r="F1019" s="169" t="s">
        <v>9</v>
      </c>
      <c r="G1019" s="172" t="s">
        <v>2793</v>
      </c>
      <c r="H1019" s="25"/>
    </row>
    <row r="1020" spans="1:8" ht="135" x14ac:dyDescent="0.25">
      <c r="A1020" s="30" t="s">
        <v>2805</v>
      </c>
      <c r="B1020" s="167">
        <f>B1019+1</f>
        <v>6</v>
      </c>
      <c r="C1020" s="168" t="s">
        <v>2710</v>
      </c>
      <c r="D1020" s="169" t="s">
        <v>13</v>
      </c>
      <c r="E1020" s="172" t="s">
        <v>2776</v>
      </c>
      <c r="F1020" s="169" t="s">
        <v>2777</v>
      </c>
      <c r="G1020" s="172" t="s">
        <v>2802</v>
      </c>
      <c r="H1020" s="25" t="s">
        <v>2775</v>
      </c>
    </row>
    <row r="1021" spans="1:8" x14ac:dyDescent="0.25">
      <c r="B1021" s="167"/>
      <c r="C1021" s="168"/>
      <c r="D1021" s="169"/>
      <c r="E1021" s="172"/>
      <c r="F1021" s="169"/>
      <c r="G1021" s="172"/>
      <c r="H1021" s="25"/>
    </row>
    <row r="1022" spans="1:8" x14ac:dyDescent="0.25">
      <c r="B1022" s="92"/>
      <c r="C1022" s="118"/>
      <c r="D1022" s="173"/>
      <c r="E1022" s="173"/>
      <c r="F1022" s="173"/>
      <c r="G1022" s="85"/>
      <c r="H1022" s="25"/>
    </row>
    <row r="1023" spans="1:8" ht="75" x14ac:dyDescent="0.25">
      <c r="A1023" s="18"/>
      <c r="B1023" s="46">
        <v>1</v>
      </c>
      <c r="C1023" s="60" t="s">
        <v>2577</v>
      </c>
      <c r="D1023" s="60"/>
      <c r="E1023" s="60" t="s">
        <v>2578</v>
      </c>
      <c r="F1023" s="70"/>
      <c r="G1023" s="172" t="s">
        <v>2547</v>
      </c>
    </row>
    <row r="1024" spans="1:8" ht="180" x14ac:dyDescent="0.25">
      <c r="A1024" s="18">
        <v>950</v>
      </c>
      <c r="B1024" s="46">
        <v>2</v>
      </c>
      <c r="C1024" s="60" t="s">
        <v>2577</v>
      </c>
      <c r="D1024" s="60" t="s">
        <v>15</v>
      </c>
      <c r="E1024" s="60" t="s">
        <v>2763</v>
      </c>
      <c r="F1024" s="46" t="s">
        <v>2764</v>
      </c>
      <c r="G1024" s="172" t="s">
        <v>2800</v>
      </c>
      <c r="H1024" s="25" t="s">
        <v>2762</v>
      </c>
    </row>
    <row r="1025" spans="1:10" ht="30" x14ac:dyDescent="0.25">
      <c r="A1025" s="18">
        <v>957</v>
      </c>
      <c r="B1025" s="46">
        <v>3</v>
      </c>
      <c r="C1025" s="60" t="s">
        <v>2577</v>
      </c>
      <c r="D1025" s="60" t="s">
        <v>2794</v>
      </c>
      <c r="E1025" s="60" t="s">
        <v>2796</v>
      </c>
      <c r="F1025" s="197" t="s">
        <v>2795</v>
      </c>
      <c r="G1025" s="172" t="s">
        <v>2797</v>
      </c>
      <c r="H1025" s="25"/>
    </row>
    <row r="1026" spans="1:10" x14ac:dyDescent="0.25">
      <c r="A1026" s="18"/>
      <c r="B1026" s="46"/>
      <c r="C1026" s="60"/>
      <c r="D1026" s="60"/>
      <c r="E1026" s="60"/>
      <c r="F1026" s="197"/>
      <c r="G1026" s="172"/>
      <c r="H1026" s="25"/>
    </row>
    <row r="1027" spans="1:10" x14ac:dyDescent="0.25">
      <c r="A1027" s="18"/>
      <c r="B1027" s="92"/>
      <c r="C1027" s="118"/>
      <c r="D1027" s="173"/>
      <c r="E1027" s="173"/>
      <c r="F1027" s="173"/>
      <c r="G1027" s="85"/>
      <c r="H1027" s="25"/>
    </row>
    <row r="1028" spans="1:10" ht="180" x14ac:dyDescent="0.25">
      <c r="A1028" s="18">
        <v>965</v>
      </c>
      <c r="B1028" s="46"/>
      <c r="C1028" s="60" t="s">
        <v>2821</v>
      </c>
      <c r="D1028" s="60" t="s">
        <v>19</v>
      </c>
      <c r="E1028" s="60" t="s">
        <v>2823</v>
      </c>
      <c r="F1028" s="60" t="s">
        <v>2822</v>
      </c>
      <c r="G1028" s="172" t="s">
        <v>2824</v>
      </c>
      <c r="H1028" s="25" t="s">
        <v>2820</v>
      </c>
    </row>
    <row r="1029" spans="1:10" x14ac:dyDescent="0.25">
      <c r="A1029" s="18"/>
      <c r="B1029" s="46"/>
      <c r="C1029" s="60"/>
      <c r="D1029" s="60"/>
      <c r="E1029" s="60"/>
      <c r="F1029" s="197"/>
      <c r="G1029" s="172"/>
      <c r="H1029" s="25"/>
    </row>
    <row r="1030" spans="1:10" x14ac:dyDescent="0.25">
      <c r="A1030" s="18"/>
      <c r="B1030" s="92"/>
      <c r="C1030" s="118"/>
      <c r="D1030" s="173"/>
      <c r="E1030" s="173"/>
      <c r="F1030" s="173"/>
      <c r="G1030" s="85"/>
    </row>
    <row r="1031" spans="1:10" x14ac:dyDescent="0.25">
      <c r="A1031" s="18"/>
      <c r="B1031" s="46">
        <v>1</v>
      </c>
      <c r="C1031" s="60" t="s">
        <v>2718</v>
      </c>
      <c r="D1031" s="60"/>
      <c r="E1031" s="60" t="s">
        <v>2719</v>
      </c>
      <c r="F1031" s="182" t="s">
        <v>2720</v>
      </c>
      <c r="G1031" s="172" t="s">
        <v>2721</v>
      </c>
    </row>
    <row r="1032" spans="1:10" ht="225" x14ac:dyDescent="0.25">
      <c r="A1032" s="18">
        <v>964</v>
      </c>
      <c r="B1032" s="46"/>
      <c r="C1032" s="60" t="s">
        <v>2815</v>
      </c>
      <c r="D1032" s="60" t="s">
        <v>1301</v>
      </c>
      <c r="E1032" s="60" t="s">
        <v>2817</v>
      </c>
      <c r="F1032" s="111" t="s">
        <v>2816</v>
      </c>
      <c r="G1032" s="172" t="s">
        <v>2819</v>
      </c>
      <c r="H1032" s="25" t="s">
        <v>2818</v>
      </c>
    </row>
    <row r="1033" spans="1:10" x14ac:dyDescent="0.25">
      <c r="B1033" s="92"/>
      <c r="C1033" s="118"/>
      <c r="D1033" s="173"/>
      <c r="E1033" s="173"/>
      <c r="F1033" s="173"/>
      <c r="G1033" s="85"/>
      <c r="H1033" s="25"/>
    </row>
    <row r="1034" spans="1:10" ht="144.75" customHeight="1" x14ac:dyDescent="0.25">
      <c r="A1034" s="18">
        <v>930</v>
      </c>
      <c r="B1034" s="46">
        <v>1</v>
      </c>
      <c r="C1034" s="60" t="s">
        <v>2663</v>
      </c>
      <c r="D1034" s="60" t="s">
        <v>2664</v>
      </c>
      <c r="E1034" s="60" t="s">
        <v>2666</v>
      </c>
      <c r="F1034" s="60" t="s">
        <v>2667</v>
      </c>
      <c r="G1034" s="172" t="s">
        <v>2799</v>
      </c>
      <c r="H1034" s="25" t="s">
        <v>2665</v>
      </c>
    </row>
    <row r="1035" spans="1:10" ht="99.75" customHeight="1" x14ac:dyDescent="0.25">
      <c r="A1035" s="18"/>
      <c r="B1035" s="182"/>
      <c r="C1035" s="60" t="s">
        <v>2808</v>
      </c>
      <c r="D1035" s="60" t="s">
        <v>2809</v>
      </c>
      <c r="E1035" s="60" t="s">
        <v>2807</v>
      </c>
      <c r="F1035" s="182" t="s">
        <v>2117</v>
      </c>
      <c r="G1035" s="172" t="s">
        <v>2810</v>
      </c>
      <c r="H1035" s="25" t="s">
        <v>2806</v>
      </c>
    </row>
    <row r="1036" spans="1:10" x14ac:dyDescent="0.25">
      <c r="B1036" s="92"/>
      <c r="C1036" s="118"/>
      <c r="D1036" s="173"/>
      <c r="E1036" s="173"/>
      <c r="F1036" s="173"/>
      <c r="G1036" s="85"/>
      <c r="H1036" s="25"/>
    </row>
    <row r="1037" spans="1:10" ht="90" x14ac:dyDescent="0.25">
      <c r="A1037" s="18"/>
      <c r="B1037" s="182">
        <v>1</v>
      </c>
      <c r="C1037" s="60" t="s">
        <v>2579</v>
      </c>
      <c r="D1037" s="60" t="s">
        <v>16</v>
      </c>
      <c r="E1037" s="60" t="s">
        <v>2580</v>
      </c>
      <c r="F1037" s="46" t="s">
        <v>2841</v>
      </c>
      <c r="G1037" s="172" t="s">
        <v>2842</v>
      </c>
      <c r="I1037" s="146"/>
      <c r="J1037" s="146"/>
    </row>
    <row r="1038" spans="1:10" ht="45" x14ac:dyDescent="0.25">
      <c r="A1038" s="18"/>
      <c r="B1038" s="182">
        <v>2</v>
      </c>
      <c r="C1038" s="60" t="s">
        <v>2579</v>
      </c>
      <c r="D1038" s="60"/>
      <c r="E1038" s="60" t="s">
        <v>2581</v>
      </c>
      <c r="F1038" s="70"/>
      <c r="G1038" s="172" t="s">
        <v>2547</v>
      </c>
      <c r="J1038" s="146"/>
    </row>
    <row r="1039" spans="1:10" ht="30" x14ac:dyDescent="0.25">
      <c r="A1039" s="18"/>
      <c r="B1039" s="182">
        <f>B1038+1</f>
        <v>3</v>
      </c>
      <c r="C1039" s="60" t="s">
        <v>2579</v>
      </c>
      <c r="D1039" s="60"/>
      <c r="E1039" s="60" t="s">
        <v>2582</v>
      </c>
      <c r="F1039" s="70"/>
      <c r="G1039" s="172" t="s">
        <v>2547</v>
      </c>
      <c r="J1039" s="146"/>
    </row>
    <row r="1040" spans="1:10" x14ac:dyDescent="0.25">
      <c r="A1040" s="18"/>
      <c r="B1040" s="182"/>
      <c r="C1040" s="60"/>
      <c r="D1040" s="60"/>
      <c r="E1040" s="60"/>
      <c r="F1040" s="70"/>
      <c r="G1040" s="172"/>
    </row>
    <row r="1041" spans="1:8" x14ac:dyDescent="0.25">
      <c r="B1041" s="92"/>
      <c r="C1041" s="118"/>
      <c r="D1041" s="173"/>
      <c r="E1041" s="173"/>
      <c r="F1041" s="173"/>
      <c r="G1041" s="85"/>
      <c r="H1041" s="25"/>
    </row>
    <row r="1042" spans="1:8" ht="105" x14ac:dyDescent="0.25">
      <c r="B1042" s="182">
        <v>1</v>
      </c>
      <c r="C1042" s="60" t="s">
        <v>2835</v>
      </c>
      <c r="D1042" s="30" t="s">
        <v>1416</v>
      </c>
      <c r="E1042" s="60" t="s">
        <v>2837</v>
      </c>
      <c r="F1042" s="30" t="s">
        <v>2836</v>
      </c>
      <c r="G1042" s="60" t="s">
        <v>2852</v>
      </c>
      <c r="H1042" s="25" t="s">
        <v>2834</v>
      </c>
    </row>
    <row r="1043" spans="1:8" ht="120" x14ac:dyDescent="0.25">
      <c r="B1043" s="182">
        <f>B1042+1</f>
        <v>2</v>
      </c>
      <c r="C1043" s="60" t="s">
        <v>2835</v>
      </c>
      <c r="D1043" s="60" t="s">
        <v>2847</v>
      </c>
      <c r="E1043" s="60" t="s">
        <v>2846</v>
      </c>
      <c r="F1043" s="198" t="s">
        <v>2848</v>
      </c>
      <c r="G1043" s="172" t="s">
        <v>2849</v>
      </c>
      <c r="H1043" s="25" t="s">
        <v>2845</v>
      </c>
    </row>
    <row r="1044" spans="1:8" ht="90" x14ac:dyDescent="0.25">
      <c r="A1044" s="18"/>
      <c r="B1044" s="182">
        <f>B1043+1</f>
        <v>3</v>
      </c>
      <c r="C1044" s="60" t="s">
        <v>2583</v>
      </c>
      <c r="D1044" s="60" t="s">
        <v>2843</v>
      </c>
      <c r="E1044" s="60" t="s">
        <v>2584</v>
      </c>
      <c r="F1044" s="46" t="s">
        <v>2844</v>
      </c>
      <c r="G1044" s="172" t="s">
        <v>2850</v>
      </c>
    </row>
    <row r="1045" spans="1:8" ht="30" x14ac:dyDescent="0.25">
      <c r="A1045" s="18">
        <v>123</v>
      </c>
      <c r="B1045" s="182">
        <f>B1044+1</f>
        <v>4</v>
      </c>
      <c r="C1045" s="60" t="s">
        <v>2768</v>
      </c>
      <c r="D1045" s="60" t="s">
        <v>13</v>
      </c>
      <c r="E1045" s="60" t="s">
        <v>2826</v>
      </c>
      <c r="F1045" s="182" t="s">
        <v>5</v>
      </c>
      <c r="G1045" s="172" t="s">
        <v>2851</v>
      </c>
    </row>
    <row r="1046" spans="1:8" ht="105" x14ac:dyDescent="0.25">
      <c r="A1046" s="18">
        <v>967</v>
      </c>
      <c r="B1046" s="182">
        <f>B1045+1</f>
        <v>5</v>
      </c>
      <c r="C1046" s="60" t="s">
        <v>2768</v>
      </c>
      <c r="D1046" s="60" t="s">
        <v>2769</v>
      </c>
      <c r="E1046" s="60" t="s">
        <v>2825</v>
      </c>
      <c r="F1046" s="182" t="s">
        <v>2770</v>
      </c>
      <c r="G1046" s="172" t="s">
        <v>2827</v>
      </c>
      <c r="H1046" s="25" t="s">
        <v>2767</v>
      </c>
    </row>
    <row r="1047" spans="1:8" x14ac:dyDescent="0.25">
      <c r="A1047" s="18"/>
      <c r="B1047" s="182"/>
      <c r="C1047" s="60"/>
      <c r="D1047" s="30"/>
      <c r="E1047" s="60"/>
      <c r="F1047" s="4"/>
      <c r="G1047" s="172"/>
      <c r="H1047" s="25"/>
    </row>
    <row r="1048" spans="1:8" x14ac:dyDescent="0.25">
      <c r="A1048" s="18"/>
      <c r="B1048" s="92"/>
      <c r="C1048" s="118"/>
      <c r="D1048" s="173"/>
      <c r="E1048" s="173"/>
      <c r="F1048" s="173"/>
      <c r="G1048" s="85"/>
      <c r="H1048" s="25"/>
    </row>
    <row r="1049" spans="1:8" ht="210" x14ac:dyDescent="0.25">
      <c r="A1049" s="18"/>
      <c r="B1049" s="182">
        <v>1</v>
      </c>
      <c r="C1049" s="60" t="s">
        <v>2857</v>
      </c>
      <c r="D1049" s="30" t="s">
        <v>380</v>
      </c>
      <c r="E1049" s="60" t="s">
        <v>2858</v>
      </c>
      <c r="F1049" s="27" t="s">
        <v>121</v>
      </c>
      <c r="G1049" s="172" t="s">
        <v>2866</v>
      </c>
      <c r="H1049" s="25" t="s">
        <v>2856</v>
      </c>
    </row>
    <row r="1050" spans="1:8" ht="75" x14ac:dyDescent="0.25">
      <c r="A1050" s="18"/>
      <c r="B1050" s="182">
        <v>2</v>
      </c>
      <c r="C1050" s="60" t="s">
        <v>2857</v>
      </c>
      <c r="D1050" s="59" t="s">
        <v>16</v>
      </c>
      <c r="E1050" s="59" t="s">
        <v>2870</v>
      </c>
      <c r="F1050" s="59" t="s">
        <v>2869</v>
      </c>
      <c r="G1050" s="90" t="s">
        <v>2871</v>
      </c>
      <c r="H1050" s="25" t="s">
        <v>2868</v>
      </c>
    </row>
    <row r="1051" spans="1:8" x14ac:dyDescent="0.25">
      <c r="A1051" s="18"/>
      <c r="B1051" s="199"/>
      <c r="C1051" s="168"/>
      <c r="D1051" s="59"/>
      <c r="E1051" s="59"/>
      <c r="F1051" s="59"/>
      <c r="G1051" s="90"/>
      <c r="H1051" s="25"/>
    </row>
    <row r="1052" spans="1:8" x14ac:dyDescent="0.25">
      <c r="A1052" s="18"/>
      <c r="B1052" s="92"/>
      <c r="C1052" s="118"/>
      <c r="D1052" s="173"/>
      <c r="E1052" s="173"/>
      <c r="F1052" s="173"/>
      <c r="G1052" s="85"/>
      <c r="H1052" s="25"/>
    </row>
    <row r="1053" spans="1:8" ht="120" x14ac:dyDescent="0.25">
      <c r="A1053" s="18"/>
      <c r="B1053" s="182">
        <v>1</v>
      </c>
      <c r="C1053" s="60" t="s">
        <v>2863</v>
      </c>
      <c r="D1053" s="30" t="s">
        <v>618</v>
      </c>
      <c r="E1053" s="60" t="s">
        <v>2862</v>
      </c>
      <c r="F1053" s="104" t="s">
        <v>2865</v>
      </c>
      <c r="G1053" s="172" t="s">
        <v>2867</v>
      </c>
      <c r="H1053" s="25" t="s">
        <v>2864</v>
      </c>
    </row>
    <row r="1054" spans="1:8" x14ac:dyDescent="0.25">
      <c r="A1054" s="18"/>
      <c r="B1054" s="199"/>
      <c r="C1054" s="168"/>
      <c r="D1054" s="59"/>
      <c r="E1054" s="59"/>
      <c r="F1054" s="59"/>
      <c r="G1054" s="90"/>
      <c r="H1054" s="25"/>
    </row>
    <row r="1055" spans="1:8" x14ac:dyDescent="0.25">
      <c r="A1055" s="18"/>
      <c r="B1055" s="92"/>
      <c r="C1055" s="118"/>
      <c r="D1055" s="173"/>
      <c r="E1055" s="173"/>
      <c r="F1055" s="173"/>
      <c r="G1055" s="85"/>
      <c r="H1055" s="25"/>
    </row>
    <row r="1056" spans="1:8" ht="165" x14ac:dyDescent="0.25">
      <c r="A1056" s="18"/>
      <c r="B1056" s="182">
        <v>1</v>
      </c>
      <c r="C1056" s="46" t="s">
        <v>2838</v>
      </c>
      <c r="D1056" s="27" t="s">
        <v>1403</v>
      </c>
      <c r="E1056" s="60" t="s">
        <v>1047</v>
      </c>
      <c r="F1056" s="27" t="s">
        <v>2716</v>
      </c>
      <c r="G1056" s="46" t="s">
        <v>2873</v>
      </c>
      <c r="H1056" s="25" t="s">
        <v>2872</v>
      </c>
    </row>
    <row r="1057" spans="1:8" ht="120" x14ac:dyDescent="0.25">
      <c r="A1057" s="18"/>
      <c r="B1057" s="182">
        <f>B1056+1</f>
        <v>2</v>
      </c>
      <c r="C1057" s="46" t="s">
        <v>2838</v>
      </c>
      <c r="D1057" s="4" t="s">
        <v>23</v>
      </c>
      <c r="E1057" s="60" t="s">
        <v>2840</v>
      </c>
      <c r="F1057" s="27" t="s">
        <v>121</v>
      </c>
      <c r="G1057" s="46" t="s">
        <v>2880</v>
      </c>
      <c r="H1057" s="25" t="s">
        <v>2839</v>
      </c>
    </row>
    <row r="1058" spans="1:8" ht="90" x14ac:dyDescent="0.25">
      <c r="A1058" s="18"/>
      <c r="B1058" s="182">
        <f>B1057+1</f>
        <v>3</v>
      </c>
      <c r="C1058" s="60" t="s">
        <v>2859</v>
      </c>
      <c r="D1058" s="60" t="s">
        <v>2860</v>
      </c>
      <c r="E1058" s="60" t="s">
        <v>2861</v>
      </c>
      <c r="F1058" s="46" t="s">
        <v>2844</v>
      </c>
      <c r="G1058" s="172" t="s">
        <v>2881</v>
      </c>
      <c r="H1058" s="25"/>
    </row>
    <row r="1059" spans="1:8" ht="210" x14ac:dyDescent="0.25">
      <c r="A1059" s="18"/>
      <c r="B1059" s="182">
        <f>B1058+1</f>
        <v>4</v>
      </c>
      <c r="C1059" s="46" t="s">
        <v>2875</v>
      </c>
      <c r="D1059" s="30" t="s">
        <v>2876</v>
      </c>
      <c r="E1059" s="60" t="s">
        <v>2877</v>
      </c>
      <c r="F1059" s="200" t="s">
        <v>2878</v>
      </c>
      <c r="G1059" s="182" t="s">
        <v>2879</v>
      </c>
      <c r="H1059" s="25" t="s">
        <v>2874</v>
      </c>
    </row>
    <row r="1060" spans="1:8" x14ac:dyDescent="0.25">
      <c r="A1060" s="18"/>
      <c r="B1060" s="182"/>
      <c r="C1060" s="60"/>
      <c r="D1060" s="60"/>
      <c r="E1060" s="60"/>
      <c r="F1060" s="70"/>
      <c r="G1060" s="172"/>
      <c r="H1060" s="25"/>
    </row>
    <row r="1061" spans="1:8" x14ac:dyDescent="0.25">
      <c r="A1061" s="18"/>
      <c r="B1061" s="92"/>
      <c r="C1061" s="118"/>
      <c r="D1061" s="173"/>
      <c r="E1061" s="173"/>
      <c r="F1061" s="173"/>
      <c r="G1061" s="85"/>
      <c r="H1061" s="25"/>
    </row>
    <row r="1062" spans="1:8" ht="135" x14ac:dyDescent="0.25">
      <c r="A1062" s="18"/>
      <c r="B1062" s="182">
        <v>1</v>
      </c>
      <c r="C1062" s="60" t="s">
        <v>2912</v>
      </c>
      <c r="D1062" s="60" t="s">
        <v>488</v>
      </c>
      <c r="E1062" s="60" t="s">
        <v>2913</v>
      </c>
      <c r="F1062" s="60" t="s">
        <v>2914</v>
      </c>
      <c r="G1062" s="172" t="s">
        <v>2915</v>
      </c>
      <c r="H1062" s="25" t="s">
        <v>2911</v>
      </c>
    </row>
    <row r="1063" spans="1:8" ht="150" x14ac:dyDescent="0.25">
      <c r="A1063" s="18"/>
      <c r="B1063" s="182">
        <v>2</v>
      </c>
      <c r="C1063" s="46" t="s">
        <v>2888</v>
      </c>
      <c r="D1063" s="30" t="s">
        <v>23</v>
      </c>
      <c r="E1063" s="46" t="s">
        <v>2910</v>
      </c>
      <c r="F1063" s="200" t="s">
        <v>2889</v>
      </c>
      <c r="G1063" s="46" t="s">
        <v>2916</v>
      </c>
      <c r="H1063" s="25" t="s">
        <v>2887</v>
      </c>
    </row>
    <row r="1064" spans="1:8" x14ac:dyDescent="0.25">
      <c r="A1064" s="18"/>
      <c r="B1064" s="182"/>
      <c r="C1064" s="60"/>
      <c r="D1064" s="60"/>
      <c r="E1064" s="60"/>
      <c r="F1064" s="70"/>
      <c r="G1064" s="172"/>
      <c r="H1064" s="25"/>
    </row>
    <row r="1065" spans="1:8" x14ac:dyDescent="0.25">
      <c r="A1065" s="18"/>
      <c r="B1065" s="92"/>
      <c r="C1065" s="118"/>
      <c r="D1065" s="173"/>
      <c r="E1065" s="173"/>
      <c r="F1065" s="173"/>
      <c r="G1065" s="85"/>
      <c r="H1065" s="25"/>
    </row>
    <row r="1066" spans="1:8" ht="30" x14ac:dyDescent="0.25">
      <c r="A1066" s="18"/>
      <c r="B1066" s="182">
        <v>1</v>
      </c>
      <c r="C1066" s="60" t="s">
        <v>2883</v>
      </c>
      <c r="D1066" s="60" t="s">
        <v>1426</v>
      </c>
      <c r="E1066" s="60" t="s">
        <v>2923</v>
      </c>
      <c r="F1066" s="182" t="s">
        <v>7</v>
      </c>
      <c r="G1066" s="172" t="s">
        <v>2922</v>
      </c>
      <c r="H1066" s="25"/>
    </row>
    <row r="1067" spans="1:8" ht="75" x14ac:dyDescent="0.25">
      <c r="A1067" s="18" t="s">
        <v>2833</v>
      </c>
      <c r="B1067" s="182">
        <f>B1066+1</f>
        <v>2</v>
      </c>
      <c r="C1067" s="60" t="s">
        <v>2829</v>
      </c>
      <c r="D1067" s="60" t="s">
        <v>2830</v>
      </c>
      <c r="E1067" s="60" t="s">
        <v>2832</v>
      </c>
      <c r="F1067" s="60" t="s">
        <v>2831</v>
      </c>
      <c r="G1067" s="172" t="s">
        <v>2917</v>
      </c>
      <c r="H1067" s="25" t="s">
        <v>2828</v>
      </c>
    </row>
    <row r="1068" spans="1:8" ht="75" x14ac:dyDescent="0.25">
      <c r="A1068" s="18" t="s">
        <v>2886</v>
      </c>
      <c r="B1068" s="182">
        <f>B1067+1</f>
        <v>3</v>
      </c>
      <c r="C1068" s="60" t="s">
        <v>2883</v>
      </c>
      <c r="D1068" s="60" t="s">
        <v>2882</v>
      </c>
      <c r="E1068" s="60" t="s">
        <v>2885</v>
      </c>
      <c r="F1068" s="60" t="s">
        <v>2884</v>
      </c>
      <c r="G1068" s="172" t="s">
        <v>2927</v>
      </c>
      <c r="H1068" s="25"/>
    </row>
    <row r="1069" spans="1:8" x14ac:dyDescent="0.25">
      <c r="A1069" s="18"/>
      <c r="B1069" s="182">
        <f>B1068+1</f>
        <v>4</v>
      </c>
      <c r="C1069" s="60" t="s">
        <v>2883</v>
      </c>
      <c r="D1069" s="60" t="s">
        <v>342</v>
      </c>
      <c r="E1069" s="60" t="s">
        <v>2919</v>
      </c>
      <c r="F1069" s="60" t="s">
        <v>2918</v>
      </c>
      <c r="G1069" s="172" t="s">
        <v>2920</v>
      </c>
      <c r="H1069" s="25"/>
    </row>
    <row r="1070" spans="1:8" ht="75" x14ac:dyDescent="0.25">
      <c r="A1070" s="18"/>
      <c r="B1070" s="182">
        <f>B1069+1</f>
        <v>5</v>
      </c>
      <c r="C1070" s="60" t="s">
        <v>2883</v>
      </c>
      <c r="D1070" s="60"/>
      <c r="E1070" s="60" t="s">
        <v>2891</v>
      </c>
      <c r="F1070" s="60"/>
      <c r="G1070" s="172" t="s">
        <v>2892</v>
      </c>
      <c r="H1070" s="25" t="s">
        <v>2890</v>
      </c>
    </row>
    <row r="1071" spans="1:8" x14ac:dyDescent="0.25">
      <c r="A1071" s="18"/>
      <c r="B1071" s="182"/>
      <c r="C1071" s="60"/>
      <c r="D1071" s="60"/>
      <c r="E1071" s="60"/>
      <c r="F1071" s="182"/>
      <c r="G1071" s="172"/>
      <c r="H1071" s="25"/>
    </row>
    <row r="1072" spans="1:8" x14ac:dyDescent="0.25">
      <c r="A1072" s="18"/>
      <c r="B1072" s="92"/>
      <c r="C1072" s="118"/>
      <c r="D1072" s="173"/>
      <c r="E1072" s="173"/>
      <c r="F1072" s="173"/>
      <c r="G1072" s="85"/>
      <c r="H1072" s="25"/>
    </row>
    <row r="1073" spans="1:8" ht="60" customHeight="1" x14ac:dyDescent="0.25">
      <c r="A1073" s="18">
        <v>986</v>
      </c>
      <c r="B1073" s="182">
        <v>1</v>
      </c>
      <c r="C1073" s="60" t="s">
        <v>2811</v>
      </c>
      <c r="D1073" s="60" t="s">
        <v>2936</v>
      </c>
      <c r="E1073" s="60" t="s">
        <v>2814</v>
      </c>
      <c r="F1073" s="60" t="s">
        <v>2813</v>
      </c>
      <c r="G1073" s="183" t="s">
        <v>2957</v>
      </c>
      <c r="H1073" s="25" t="s">
        <v>2937</v>
      </c>
    </row>
    <row r="1074" spans="1:8" ht="165" x14ac:dyDescent="0.25">
      <c r="A1074" s="18"/>
      <c r="B1074" s="182">
        <f>B1073+1</f>
        <v>2</v>
      </c>
      <c r="C1074" s="60" t="s">
        <v>2949</v>
      </c>
      <c r="D1074" s="60" t="s">
        <v>2950</v>
      </c>
      <c r="E1074" s="60" t="s">
        <v>2948</v>
      </c>
      <c r="F1074" s="60" t="s">
        <v>2951</v>
      </c>
      <c r="G1074" s="183" t="s">
        <v>2952</v>
      </c>
      <c r="H1074" s="25" t="s">
        <v>2947</v>
      </c>
    </row>
    <row r="1075" spans="1:8" ht="75" x14ac:dyDescent="0.25">
      <c r="A1075" s="30" t="s">
        <v>2954</v>
      </c>
      <c r="B1075" s="182">
        <f>B1074+1</f>
        <v>3</v>
      </c>
      <c r="C1075" s="60" t="s">
        <v>2811</v>
      </c>
      <c r="D1075" s="60" t="s">
        <v>2921</v>
      </c>
      <c r="E1075" s="60" t="s">
        <v>2932</v>
      </c>
      <c r="F1075" s="60" t="s">
        <v>5</v>
      </c>
      <c r="G1075" s="172" t="s">
        <v>2933</v>
      </c>
      <c r="H1075" s="25"/>
    </row>
    <row r="1076" spans="1:8" ht="75" x14ac:dyDescent="0.25">
      <c r="A1076" s="18"/>
      <c r="B1076" s="182">
        <f>B1075+1</f>
        <v>4</v>
      </c>
      <c r="C1076" s="60" t="s">
        <v>2811</v>
      </c>
      <c r="D1076" s="60" t="s">
        <v>2812</v>
      </c>
      <c r="E1076" s="60" t="s">
        <v>2893</v>
      </c>
      <c r="F1076" s="60" t="s">
        <v>2030</v>
      </c>
      <c r="G1076" s="172" t="s">
        <v>2955</v>
      </c>
      <c r="H1076" s="27" t="s">
        <v>2893</v>
      </c>
    </row>
    <row r="1077" spans="1:8" ht="90" x14ac:dyDescent="0.25">
      <c r="A1077" s="18"/>
      <c r="B1077" s="182">
        <f>B1076+1</f>
        <v>5</v>
      </c>
      <c r="C1077" s="60" t="s">
        <v>2811</v>
      </c>
      <c r="D1077" s="60" t="s">
        <v>2935</v>
      </c>
      <c r="E1077" s="60" t="s">
        <v>2895</v>
      </c>
      <c r="F1077" s="60" t="s">
        <v>2030</v>
      </c>
      <c r="G1077" s="172" t="s">
        <v>2956</v>
      </c>
      <c r="H1077" s="25" t="s">
        <v>2894</v>
      </c>
    </row>
    <row r="1078" spans="1:8" ht="150" x14ac:dyDescent="0.25">
      <c r="A1078" s="18"/>
      <c r="B1078" s="182">
        <f>B1077+1</f>
        <v>6</v>
      </c>
      <c r="C1078" s="60" t="s">
        <v>2811</v>
      </c>
      <c r="D1078" s="60" t="s">
        <v>13</v>
      </c>
      <c r="E1078" s="60" t="s">
        <v>2944</v>
      </c>
      <c r="F1078" s="60" t="s">
        <v>2943</v>
      </c>
      <c r="G1078" s="172" t="s">
        <v>2945</v>
      </c>
      <c r="H1078" s="25" t="s">
        <v>2942</v>
      </c>
    </row>
    <row r="1079" spans="1:8" x14ac:dyDescent="0.25">
      <c r="A1079" s="18"/>
      <c r="B1079" s="182"/>
      <c r="C1079" s="60"/>
      <c r="D1079" s="60"/>
      <c r="E1079" s="60"/>
      <c r="F1079" s="60"/>
      <c r="G1079" s="172"/>
      <c r="H1079" s="25"/>
    </row>
    <row r="1080" spans="1:8" x14ac:dyDescent="0.25">
      <c r="A1080" s="18"/>
      <c r="B1080" s="92"/>
      <c r="C1080" s="118"/>
      <c r="D1080" s="173"/>
      <c r="E1080" s="173"/>
      <c r="F1080" s="173"/>
      <c r="G1080" s="85"/>
      <c r="H1080" s="25"/>
    </row>
    <row r="1081" spans="1:8" ht="105" x14ac:dyDescent="0.25">
      <c r="A1081" s="18"/>
      <c r="B1081" s="182">
        <v>1</v>
      </c>
      <c r="C1081" s="60" t="s">
        <v>2924</v>
      </c>
      <c r="D1081" s="60" t="s">
        <v>428</v>
      </c>
      <c r="E1081" s="60" t="s">
        <v>2940</v>
      </c>
      <c r="F1081" s="60" t="s">
        <v>2939</v>
      </c>
      <c r="G1081" s="172" t="s">
        <v>2941</v>
      </c>
      <c r="H1081" s="25" t="s">
        <v>2938</v>
      </c>
    </row>
    <row r="1082" spans="1:8" ht="30" x14ac:dyDescent="0.25">
      <c r="A1082" s="60" t="s">
        <v>2953</v>
      </c>
      <c r="B1082" s="182">
        <v>2</v>
      </c>
      <c r="C1082" s="60" t="s">
        <v>2924</v>
      </c>
      <c r="D1082" s="60" t="s">
        <v>16</v>
      </c>
      <c r="E1082" s="60" t="s">
        <v>2925</v>
      </c>
      <c r="F1082" s="60" t="s">
        <v>455</v>
      </c>
      <c r="G1082" s="172" t="s">
        <v>2926</v>
      </c>
      <c r="H1082" s="25"/>
    </row>
    <row r="1083" spans="1:8" ht="30" x14ac:dyDescent="0.25">
      <c r="A1083" s="30"/>
      <c r="B1083" s="182">
        <v>3</v>
      </c>
      <c r="C1083" s="60" t="s">
        <v>2924</v>
      </c>
      <c r="D1083" s="60" t="s">
        <v>1346</v>
      </c>
      <c r="E1083" s="60" t="s">
        <v>2981</v>
      </c>
      <c r="F1083" s="60" t="s">
        <v>455</v>
      </c>
      <c r="G1083" s="172"/>
      <c r="H1083" s="25"/>
    </row>
    <row r="1084" spans="1:8" x14ac:dyDescent="0.25">
      <c r="A1084" s="30"/>
      <c r="B1084" s="182"/>
      <c r="C1084" s="60"/>
      <c r="D1084" s="60"/>
      <c r="E1084" s="60"/>
      <c r="F1084" s="60"/>
      <c r="G1084" s="172"/>
      <c r="H1084" s="25"/>
    </row>
    <row r="1085" spans="1:8" x14ac:dyDescent="0.25">
      <c r="A1085" s="30"/>
      <c r="B1085" s="92"/>
      <c r="C1085" s="118"/>
      <c r="D1085" s="173"/>
      <c r="E1085" s="173"/>
      <c r="F1085" s="173"/>
      <c r="G1085" s="85"/>
      <c r="H1085" s="25"/>
    </row>
    <row r="1086" spans="1:8" ht="75" x14ac:dyDescent="0.25">
      <c r="A1086" s="18"/>
      <c r="B1086" s="182">
        <v>1</v>
      </c>
      <c r="C1086" s="60" t="s">
        <v>2970</v>
      </c>
      <c r="D1086" s="60" t="s">
        <v>1149</v>
      </c>
      <c r="E1086" s="60" t="s">
        <v>2971</v>
      </c>
      <c r="F1086" s="60" t="s">
        <v>24</v>
      </c>
      <c r="G1086" s="172" t="s">
        <v>2983</v>
      </c>
      <c r="H1086" s="25" t="s">
        <v>2969</v>
      </c>
    </row>
    <row r="1087" spans="1:8" x14ac:dyDescent="0.25">
      <c r="A1087" s="18"/>
      <c r="B1087" s="182"/>
      <c r="C1087" s="60"/>
      <c r="D1087" s="60"/>
      <c r="E1087" s="60"/>
      <c r="F1087" s="60"/>
      <c r="G1087" s="172"/>
      <c r="H1087" s="25"/>
    </row>
    <row r="1088" spans="1:8" x14ac:dyDescent="0.25">
      <c r="A1088" s="18"/>
      <c r="B1088" s="92"/>
      <c r="C1088" s="118"/>
      <c r="D1088" s="173"/>
      <c r="E1088" s="173"/>
      <c r="F1088" s="173"/>
      <c r="G1088" s="85"/>
      <c r="H1088" s="25"/>
    </row>
    <row r="1089" spans="1:8" ht="150" x14ac:dyDescent="0.25">
      <c r="A1089" s="18"/>
      <c r="B1089" s="182">
        <v>1</v>
      </c>
      <c r="C1089" s="60" t="s">
        <v>2973</v>
      </c>
      <c r="D1089" s="60" t="s">
        <v>722</v>
      </c>
      <c r="E1089" s="60" t="s">
        <v>1047</v>
      </c>
      <c r="F1089" s="60" t="s">
        <v>2989</v>
      </c>
      <c r="G1089" s="172" t="s">
        <v>2990</v>
      </c>
      <c r="H1089" s="25" t="s">
        <v>2988</v>
      </c>
    </row>
    <row r="1090" spans="1:8" ht="45" x14ac:dyDescent="0.25">
      <c r="A1090" s="18" t="s">
        <v>2976</v>
      </c>
      <c r="B1090" s="182">
        <f>B1089+1</f>
        <v>2</v>
      </c>
      <c r="C1090" s="60" t="s">
        <v>2973</v>
      </c>
      <c r="D1090" s="60" t="s">
        <v>1458</v>
      </c>
      <c r="E1090" s="60" t="s">
        <v>2975</v>
      </c>
      <c r="F1090" s="60" t="s">
        <v>2974</v>
      </c>
      <c r="G1090" s="172" t="s">
        <v>2991</v>
      </c>
      <c r="H1090" s="25" t="s">
        <v>2972</v>
      </c>
    </row>
    <row r="1091" spans="1:8" ht="60" x14ac:dyDescent="0.25">
      <c r="A1091" s="27" t="s">
        <v>2934</v>
      </c>
      <c r="B1091" s="182">
        <f>B1090+1</f>
        <v>3</v>
      </c>
      <c r="C1091" s="60" t="s">
        <v>2854</v>
      </c>
      <c r="D1091" s="60" t="s">
        <v>637</v>
      </c>
      <c r="E1091" s="60" t="s">
        <v>2855</v>
      </c>
      <c r="F1091" s="46" t="s">
        <v>24</v>
      </c>
      <c r="G1091" s="46" t="s">
        <v>2946</v>
      </c>
      <c r="H1091" s="25" t="s">
        <v>2853</v>
      </c>
    </row>
    <row r="1092" spans="1:8" ht="180" x14ac:dyDescent="0.25">
      <c r="A1092" s="18">
        <v>984</v>
      </c>
      <c r="B1092" s="182">
        <f>B1091+1</f>
        <v>4</v>
      </c>
      <c r="C1092" s="60" t="s">
        <v>2929</v>
      </c>
      <c r="D1092" s="60" t="s">
        <v>548</v>
      </c>
      <c r="E1092" s="60" t="s">
        <v>2930</v>
      </c>
      <c r="F1092" s="60" t="s">
        <v>2931</v>
      </c>
      <c r="G1092" s="172" t="s">
        <v>2992</v>
      </c>
      <c r="H1092" s="25" t="s">
        <v>2928</v>
      </c>
    </row>
    <row r="1093" spans="1:8" ht="30" x14ac:dyDescent="0.25">
      <c r="A1093" s="18">
        <v>999</v>
      </c>
      <c r="B1093" s="182">
        <f>B1092+1</f>
        <v>5</v>
      </c>
      <c r="C1093" s="60" t="s">
        <v>2929</v>
      </c>
      <c r="D1093" s="60" t="s">
        <v>13</v>
      </c>
      <c r="E1093" s="60" t="s">
        <v>2986</v>
      </c>
      <c r="F1093" s="60" t="s">
        <v>5</v>
      </c>
      <c r="G1093" s="172" t="s">
        <v>2987</v>
      </c>
      <c r="H1093" s="25"/>
    </row>
    <row r="1094" spans="1:8" x14ac:dyDescent="0.25">
      <c r="A1094" s="18"/>
      <c r="B1094" s="182"/>
      <c r="C1094" s="60"/>
      <c r="D1094" s="60"/>
      <c r="E1094" s="60"/>
      <c r="F1094" s="60"/>
      <c r="G1094" s="172"/>
      <c r="H1094" s="25"/>
    </row>
    <row r="1095" spans="1:8" x14ac:dyDescent="0.25">
      <c r="A1095" s="18"/>
      <c r="B1095" s="92"/>
      <c r="C1095" s="118"/>
      <c r="D1095" s="173"/>
      <c r="E1095" s="173"/>
      <c r="F1095" s="173"/>
      <c r="G1095" s="85"/>
      <c r="H1095" s="25"/>
    </row>
    <row r="1096" spans="1:8" x14ac:dyDescent="0.25">
      <c r="A1096" s="18"/>
      <c r="B1096" s="182">
        <v>1</v>
      </c>
      <c r="C1096" s="60" t="s">
        <v>2982</v>
      </c>
      <c r="D1096" s="60" t="s">
        <v>14</v>
      </c>
      <c r="E1096" s="60" t="s">
        <v>2994</v>
      </c>
      <c r="F1096" s="60" t="s">
        <v>5</v>
      </c>
      <c r="G1096" s="172" t="s">
        <v>2995</v>
      </c>
      <c r="H1096" s="25"/>
    </row>
    <row r="1097" spans="1:8" ht="60" x14ac:dyDescent="0.25">
      <c r="A1097" s="18"/>
      <c r="B1097" s="182">
        <v>2</v>
      </c>
      <c r="C1097" s="60" t="s">
        <v>2982</v>
      </c>
      <c r="D1097" s="60" t="s">
        <v>428</v>
      </c>
      <c r="E1097" s="60" t="s">
        <v>2985</v>
      </c>
      <c r="F1097" s="60" t="s">
        <v>5</v>
      </c>
      <c r="G1097" s="172" t="s">
        <v>2996</v>
      </c>
      <c r="H1097" s="25"/>
    </row>
    <row r="1098" spans="1:8" x14ac:dyDescent="0.25">
      <c r="A1098" s="18"/>
      <c r="B1098" s="182"/>
      <c r="C1098" s="60"/>
      <c r="D1098" s="60"/>
      <c r="E1098" s="60"/>
      <c r="F1098" s="60"/>
      <c r="G1098" s="172"/>
      <c r="H1098" s="25"/>
    </row>
    <row r="1099" spans="1:8" x14ac:dyDescent="0.25">
      <c r="A1099" s="18"/>
      <c r="B1099" s="92"/>
      <c r="C1099" s="118"/>
      <c r="D1099" s="173"/>
      <c r="E1099" s="173"/>
      <c r="F1099" s="173"/>
      <c r="G1099" s="85"/>
      <c r="H1099" s="25"/>
    </row>
    <row r="1100" spans="1:8" ht="75" x14ac:dyDescent="0.25">
      <c r="A1100" s="18"/>
      <c r="B1100" s="182">
        <v>1</v>
      </c>
      <c r="C1100" s="60" t="s">
        <v>2896</v>
      </c>
      <c r="D1100" s="60" t="s">
        <v>3036</v>
      </c>
      <c r="E1100" s="60" t="s">
        <v>3037</v>
      </c>
      <c r="F1100" s="60" t="s">
        <v>3038</v>
      </c>
      <c r="G1100" s="172" t="s">
        <v>3039</v>
      </c>
      <c r="H1100" s="25"/>
    </row>
    <row r="1101" spans="1:8" ht="165" x14ac:dyDescent="0.25">
      <c r="A1101" s="18"/>
      <c r="B1101" s="182">
        <f>B1100+1</f>
        <v>2</v>
      </c>
      <c r="C1101" s="60" t="s">
        <v>2968</v>
      </c>
      <c r="D1101" s="60" t="s">
        <v>2961</v>
      </c>
      <c r="E1101" s="60" t="s">
        <v>2959</v>
      </c>
      <c r="F1101" s="60" t="s">
        <v>2960</v>
      </c>
      <c r="G1101" s="172" t="s">
        <v>2962</v>
      </c>
      <c r="H1101" s="25" t="s">
        <v>2958</v>
      </c>
    </row>
    <row r="1102" spans="1:8" ht="105" x14ac:dyDescent="0.25">
      <c r="A1102" s="18"/>
      <c r="B1102" s="182">
        <f>B1101+1</f>
        <v>3</v>
      </c>
      <c r="C1102" s="60" t="s">
        <v>2896</v>
      </c>
      <c r="D1102" s="60" t="s">
        <v>16</v>
      </c>
      <c r="E1102" s="60" t="s">
        <v>2899</v>
      </c>
      <c r="F1102" s="60" t="s">
        <v>2030</v>
      </c>
      <c r="G1102" s="172" t="s">
        <v>3040</v>
      </c>
      <c r="H1102" s="27" t="s">
        <v>2898</v>
      </c>
    </row>
    <row r="1103" spans="1:8" ht="45" x14ac:dyDescent="0.25">
      <c r="A1103" s="18"/>
      <c r="B1103" s="182">
        <f>B1102+1</f>
        <v>4</v>
      </c>
      <c r="C1103" s="60" t="s">
        <v>2896</v>
      </c>
      <c r="D1103" s="60"/>
      <c r="E1103" s="60" t="s">
        <v>2897</v>
      </c>
      <c r="F1103" s="60"/>
      <c r="G1103" s="172" t="s">
        <v>2892</v>
      </c>
      <c r="H1103" s="25" t="s">
        <v>2897</v>
      </c>
    </row>
    <row r="1104" spans="1:8" ht="60" x14ac:dyDescent="0.25">
      <c r="A1104" s="18"/>
      <c r="B1104" s="182">
        <v>4</v>
      </c>
      <c r="C1104" s="60" t="s">
        <v>2896</v>
      </c>
      <c r="D1104" s="60" t="s">
        <v>3026</v>
      </c>
      <c r="E1104" s="60" t="s">
        <v>3025</v>
      </c>
      <c r="F1104" s="60"/>
      <c r="G1104" s="172"/>
      <c r="H1104" s="25"/>
    </row>
    <row r="1105" spans="1:8" ht="150" x14ac:dyDescent="0.25">
      <c r="A1105" s="27" t="s">
        <v>3003</v>
      </c>
      <c r="B1105" s="182">
        <v>5</v>
      </c>
      <c r="C1105" s="60" t="s">
        <v>2998</v>
      </c>
      <c r="D1105" s="60" t="s">
        <v>2999</v>
      </c>
      <c r="E1105" s="60" t="s">
        <v>3000</v>
      </c>
      <c r="F1105" s="60" t="s">
        <v>3001</v>
      </c>
      <c r="G1105" s="172" t="s">
        <v>3002</v>
      </c>
      <c r="H1105" s="25" t="s">
        <v>2997</v>
      </c>
    </row>
    <row r="1106" spans="1:8" x14ac:dyDescent="0.25">
      <c r="A1106" s="18"/>
      <c r="B1106" s="182"/>
      <c r="C1106" s="60"/>
      <c r="D1106" s="60"/>
      <c r="E1106" s="60"/>
      <c r="F1106" s="60"/>
      <c r="G1106" s="172"/>
      <c r="H1106" s="25"/>
    </row>
    <row r="1107" spans="1:8" x14ac:dyDescent="0.25">
      <c r="A1107" s="18"/>
      <c r="B1107" s="92"/>
      <c r="C1107" s="118"/>
      <c r="D1107" s="173"/>
      <c r="E1107" s="173"/>
      <c r="F1107" s="173"/>
      <c r="G1107" s="85"/>
      <c r="H1107" s="25"/>
    </row>
    <row r="1108" spans="1:8" ht="105" x14ac:dyDescent="0.25">
      <c r="A1108" s="18"/>
      <c r="B1108" s="182">
        <v>1</v>
      </c>
      <c r="C1108" s="60" t="s">
        <v>2901</v>
      </c>
      <c r="D1108" s="60" t="s">
        <v>14</v>
      </c>
      <c r="E1108" s="60" t="s">
        <v>3047</v>
      </c>
      <c r="F1108" s="60" t="s">
        <v>3048</v>
      </c>
      <c r="G1108" s="172" t="s">
        <v>3049</v>
      </c>
      <c r="H1108" s="25" t="s">
        <v>3046</v>
      </c>
    </row>
    <row r="1109" spans="1:8" ht="30" x14ac:dyDescent="0.25">
      <c r="A1109" s="203"/>
      <c r="B1109" s="182">
        <f t="shared" ref="B1109:B1118" si="7">B1108+1</f>
        <v>2</v>
      </c>
      <c r="C1109" s="60" t="s">
        <v>2901</v>
      </c>
      <c r="D1109" s="60" t="s">
        <v>14</v>
      </c>
      <c r="E1109" s="60" t="s">
        <v>3008</v>
      </c>
      <c r="F1109" s="60" t="s">
        <v>3009</v>
      </c>
      <c r="G1109" s="172" t="s">
        <v>3052</v>
      </c>
      <c r="H1109" s="25"/>
    </row>
    <row r="1110" spans="1:8" ht="120" x14ac:dyDescent="0.25">
      <c r="A1110" s="203"/>
      <c r="B1110" s="182">
        <f t="shared" si="7"/>
        <v>3</v>
      </c>
      <c r="C1110" s="60" t="s">
        <v>2901</v>
      </c>
      <c r="D1110" s="60" t="s">
        <v>15</v>
      </c>
      <c r="E1110" s="60" t="s">
        <v>3051</v>
      </c>
      <c r="F1110" s="60" t="s">
        <v>3009</v>
      </c>
      <c r="G1110" s="172"/>
      <c r="H1110" s="25" t="s">
        <v>3045</v>
      </c>
    </row>
    <row r="1111" spans="1:8" ht="30" x14ac:dyDescent="0.25">
      <c r="A1111" s="203"/>
      <c r="B1111" s="182">
        <f t="shared" si="7"/>
        <v>4</v>
      </c>
      <c r="C1111" s="60" t="s">
        <v>2901</v>
      </c>
      <c r="D1111" s="60"/>
      <c r="E1111" s="60" t="s">
        <v>3053</v>
      </c>
      <c r="F1111" s="60" t="s">
        <v>3009</v>
      </c>
      <c r="G1111" s="172"/>
      <c r="H1111" s="25"/>
    </row>
    <row r="1112" spans="1:8" ht="105" x14ac:dyDescent="0.25">
      <c r="A1112" s="18"/>
      <c r="B1112" s="182">
        <f t="shared" si="7"/>
        <v>5</v>
      </c>
      <c r="C1112" s="60" t="s">
        <v>2901</v>
      </c>
      <c r="D1112" s="60" t="s">
        <v>16</v>
      </c>
      <c r="E1112" s="60" t="s">
        <v>2900</v>
      </c>
      <c r="F1112" s="60" t="s">
        <v>3050</v>
      </c>
      <c r="G1112" s="172" t="s">
        <v>3064</v>
      </c>
      <c r="H1112" s="25" t="s">
        <v>2900</v>
      </c>
    </row>
    <row r="1113" spans="1:8" ht="135" x14ac:dyDescent="0.25">
      <c r="A1113" s="18" t="s">
        <v>3016</v>
      </c>
      <c r="B1113" s="182">
        <f t="shared" si="7"/>
        <v>6</v>
      </c>
      <c r="C1113" s="60" t="s">
        <v>2901</v>
      </c>
      <c r="D1113" s="60" t="s">
        <v>19</v>
      </c>
      <c r="E1113" s="60" t="s">
        <v>3019</v>
      </c>
      <c r="F1113" s="60" t="s">
        <v>3018</v>
      </c>
      <c r="G1113" s="172" t="s">
        <v>3035</v>
      </c>
      <c r="H1113" s="25" t="s">
        <v>3014</v>
      </c>
    </row>
    <row r="1114" spans="1:8" ht="180" x14ac:dyDescent="0.25">
      <c r="A1114" s="18" t="s">
        <v>3017</v>
      </c>
      <c r="B1114" s="182">
        <f t="shared" si="7"/>
        <v>7</v>
      </c>
      <c r="C1114" s="60" t="s">
        <v>2901</v>
      </c>
      <c r="D1114" s="60" t="s">
        <v>331</v>
      </c>
      <c r="E1114" s="60" t="s">
        <v>3020</v>
      </c>
      <c r="F1114" s="60" t="s">
        <v>3018</v>
      </c>
      <c r="G1114" s="172" t="s">
        <v>3035</v>
      </c>
      <c r="H1114" s="25" t="s">
        <v>3015</v>
      </c>
    </row>
    <row r="1115" spans="1:8" ht="225" x14ac:dyDescent="0.25">
      <c r="A1115" s="18" t="s">
        <v>3033</v>
      </c>
      <c r="B1115" s="182">
        <f t="shared" si="7"/>
        <v>8</v>
      </c>
      <c r="C1115" s="60" t="s">
        <v>2901</v>
      </c>
      <c r="D1115" s="60" t="s">
        <v>3028</v>
      </c>
      <c r="E1115" s="60" t="s">
        <v>3032</v>
      </c>
      <c r="F1115" s="60" t="s">
        <v>3029</v>
      </c>
      <c r="G1115" s="172" t="s">
        <v>3034</v>
      </c>
      <c r="H1115" s="27" t="s">
        <v>3030</v>
      </c>
    </row>
    <row r="1116" spans="1:8" ht="45" x14ac:dyDescent="0.25">
      <c r="A1116" s="18" t="s">
        <v>3033</v>
      </c>
      <c r="B1116" s="182">
        <f t="shared" si="7"/>
        <v>9</v>
      </c>
      <c r="C1116" s="60" t="s">
        <v>2901</v>
      </c>
      <c r="D1116" s="60" t="s">
        <v>3027</v>
      </c>
      <c r="E1116" s="60" t="s">
        <v>3032</v>
      </c>
      <c r="F1116" s="60" t="s">
        <v>3031</v>
      </c>
      <c r="G1116" s="172" t="s">
        <v>3034</v>
      </c>
      <c r="H1116" s="27"/>
    </row>
    <row r="1117" spans="1:8" ht="30" x14ac:dyDescent="0.25">
      <c r="A1117" s="18"/>
      <c r="B1117" s="182">
        <f t="shared" si="7"/>
        <v>10</v>
      </c>
      <c r="C1117" s="60" t="s">
        <v>2901</v>
      </c>
      <c r="D1117" s="60" t="s">
        <v>3058</v>
      </c>
      <c r="E1117" s="60" t="s">
        <v>3059</v>
      </c>
      <c r="F1117" s="60" t="s">
        <v>455</v>
      </c>
      <c r="G1117" s="172"/>
      <c r="H1117" s="27"/>
    </row>
    <row r="1118" spans="1:8" ht="30" x14ac:dyDescent="0.25">
      <c r="A1118" s="18"/>
      <c r="B1118" s="182">
        <f t="shared" si="7"/>
        <v>11</v>
      </c>
      <c r="C1118" s="60" t="s">
        <v>2901</v>
      </c>
      <c r="D1118" s="60" t="s">
        <v>342</v>
      </c>
      <c r="E1118" s="60" t="s">
        <v>3061</v>
      </c>
      <c r="F1118" s="60" t="s">
        <v>198</v>
      </c>
      <c r="G1118" s="172" t="s">
        <v>2099</v>
      </c>
      <c r="H1118" s="27"/>
    </row>
    <row r="1119" spans="1:8" x14ac:dyDescent="0.25">
      <c r="A1119" s="18"/>
      <c r="B1119" s="182"/>
      <c r="C1119" s="60"/>
      <c r="D1119" s="60"/>
      <c r="E1119" s="60"/>
      <c r="F1119" s="60"/>
      <c r="G1119" s="172"/>
      <c r="H1119" s="25"/>
    </row>
    <row r="1120" spans="1:8" x14ac:dyDescent="0.25">
      <c r="A1120" s="18"/>
      <c r="B1120" s="92"/>
      <c r="C1120" s="118"/>
      <c r="D1120" s="173"/>
      <c r="E1120" s="173"/>
      <c r="F1120" s="173"/>
      <c r="G1120" s="85"/>
      <c r="H1120" s="25"/>
    </row>
    <row r="1121" spans="1:8" ht="120" x14ac:dyDescent="0.25">
      <c r="A1121" s="18"/>
      <c r="B1121" s="182">
        <v>1</v>
      </c>
      <c r="C1121" s="60" t="s">
        <v>2904</v>
      </c>
      <c r="D1121" s="60"/>
      <c r="E1121" s="60" t="s">
        <v>2903</v>
      </c>
      <c r="F1121" s="60"/>
      <c r="G1121" s="172" t="s">
        <v>2892</v>
      </c>
      <c r="H1121" s="25" t="s">
        <v>2902</v>
      </c>
    </row>
    <row r="1122" spans="1:8" ht="120" x14ac:dyDescent="0.25">
      <c r="A1122" s="18"/>
      <c r="B1122" s="182">
        <f>B1121+1</f>
        <v>2</v>
      </c>
      <c r="C1122" s="201" t="s">
        <v>2979</v>
      </c>
      <c r="D1122" s="60" t="s">
        <v>2980</v>
      </c>
      <c r="E1122" s="60" t="s">
        <v>2978</v>
      </c>
      <c r="F1122" s="60" t="s">
        <v>30</v>
      </c>
      <c r="G1122" s="172" t="s">
        <v>3063</v>
      </c>
      <c r="H1122" s="25" t="s">
        <v>2977</v>
      </c>
    </row>
    <row r="1123" spans="1:8" ht="165" x14ac:dyDescent="0.25">
      <c r="A1123" s="60" t="s">
        <v>3005</v>
      </c>
      <c r="B1123" s="182">
        <f>B1122+1</f>
        <v>3</v>
      </c>
      <c r="C1123" s="60" t="s">
        <v>3006</v>
      </c>
      <c r="D1123" s="60" t="s">
        <v>428</v>
      </c>
      <c r="E1123" s="60" t="s">
        <v>3007</v>
      </c>
      <c r="F1123" s="60" t="s">
        <v>5</v>
      </c>
      <c r="G1123" s="172" t="s">
        <v>3092</v>
      </c>
      <c r="H1123" s="27" t="s">
        <v>3004</v>
      </c>
    </row>
    <row r="1124" spans="1:8" x14ac:dyDescent="0.25">
      <c r="A1124" s="18"/>
      <c r="B1124" s="182"/>
      <c r="C1124" s="60"/>
      <c r="D1124" s="60"/>
      <c r="E1124" s="60"/>
      <c r="F1124" s="60"/>
      <c r="G1124" s="172"/>
      <c r="H1124" s="27"/>
    </row>
    <row r="1125" spans="1:8" x14ac:dyDescent="0.25">
      <c r="A1125" s="18"/>
      <c r="B1125" s="92"/>
      <c r="C1125" s="118"/>
      <c r="D1125" s="173"/>
      <c r="E1125" s="173"/>
      <c r="F1125" s="173"/>
      <c r="G1125" s="85"/>
      <c r="H1125" s="27"/>
    </row>
    <row r="1126" spans="1:8" ht="105" x14ac:dyDescent="0.25">
      <c r="A1126" s="18"/>
      <c r="B1126" s="182">
        <v>1</v>
      </c>
      <c r="C1126" s="60" t="s">
        <v>3055</v>
      </c>
      <c r="D1126" s="60" t="s">
        <v>3056</v>
      </c>
      <c r="E1126" s="60" t="s">
        <v>3057</v>
      </c>
      <c r="F1126" s="60" t="s">
        <v>3062</v>
      </c>
      <c r="G1126" s="172" t="s">
        <v>3060</v>
      </c>
      <c r="H1126" s="27" t="s">
        <v>3054</v>
      </c>
    </row>
    <row r="1127" spans="1:8" x14ac:dyDescent="0.25">
      <c r="A1127" s="18"/>
      <c r="B1127" s="182"/>
      <c r="C1127" s="60"/>
      <c r="D1127" s="60"/>
      <c r="E1127" s="60"/>
      <c r="F1127" s="60"/>
      <c r="G1127" s="172"/>
      <c r="H1127" s="27"/>
    </row>
    <row r="1128" spans="1:8" x14ac:dyDescent="0.25">
      <c r="A1128" s="18"/>
      <c r="B1128" s="202"/>
      <c r="C1128" s="178"/>
      <c r="D1128" s="178"/>
      <c r="E1128" s="178"/>
      <c r="F1128" s="178"/>
      <c r="G1128" s="178"/>
      <c r="H1128" s="27"/>
    </row>
    <row r="1129" spans="1:8" ht="30" x14ac:dyDescent="0.25">
      <c r="A1129" s="18"/>
      <c r="B1129" s="182">
        <v>1</v>
      </c>
      <c r="C1129" s="60" t="s">
        <v>3075</v>
      </c>
      <c r="D1129" s="60" t="s">
        <v>3142</v>
      </c>
      <c r="E1129" s="60" t="s">
        <v>3144</v>
      </c>
      <c r="F1129" s="60" t="s">
        <v>5</v>
      </c>
      <c r="G1129" s="172"/>
      <c r="H1129" s="25"/>
    </row>
    <row r="1130" spans="1:8" ht="150" x14ac:dyDescent="0.25">
      <c r="A1130" s="18" t="s">
        <v>3080</v>
      </c>
      <c r="B1130" s="182">
        <f t="shared" ref="B1130:B1135" si="8">B1129+1</f>
        <v>2</v>
      </c>
      <c r="C1130" s="60" t="s">
        <v>3075</v>
      </c>
      <c r="D1130" s="60" t="s">
        <v>1301</v>
      </c>
      <c r="E1130" s="60" t="s">
        <v>3078</v>
      </c>
      <c r="F1130" s="60" t="s">
        <v>3079</v>
      </c>
      <c r="G1130" s="172" t="s">
        <v>3135</v>
      </c>
      <c r="H1130" s="25" t="s">
        <v>3077</v>
      </c>
    </row>
    <row r="1131" spans="1:8" ht="90" x14ac:dyDescent="0.25">
      <c r="A1131" s="18"/>
      <c r="B1131" s="182">
        <f t="shared" si="8"/>
        <v>3</v>
      </c>
      <c r="C1131" s="60" t="s">
        <v>3041</v>
      </c>
      <c r="D1131" s="60" t="s">
        <v>3111</v>
      </c>
      <c r="E1131" s="60" t="s">
        <v>3094</v>
      </c>
      <c r="F1131" s="60" t="s">
        <v>3124</v>
      </c>
      <c r="G1131" s="172" t="s">
        <v>3113</v>
      </c>
      <c r="H1131" s="25" t="s">
        <v>3112</v>
      </c>
    </row>
    <row r="1132" spans="1:8" ht="75" x14ac:dyDescent="0.25">
      <c r="A1132" s="18" t="s">
        <v>3123</v>
      </c>
      <c r="B1132" s="182">
        <f t="shared" si="8"/>
        <v>4</v>
      </c>
      <c r="C1132" s="60" t="s">
        <v>3119</v>
      </c>
      <c r="D1132" s="60" t="s">
        <v>3120</v>
      </c>
      <c r="E1132" s="60" t="s">
        <v>3118</v>
      </c>
      <c r="F1132" s="60" t="s">
        <v>3121</v>
      </c>
      <c r="G1132" s="172" t="s">
        <v>1933</v>
      </c>
      <c r="H1132" s="25" t="s">
        <v>3122</v>
      </c>
    </row>
    <row r="1133" spans="1:8" ht="120" x14ac:dyDescent="0.25">
      <c r="A1133" s="18" t="s">
        <v>3076</v>
      </c>
      <c r="B1133" s="182">
        <f t="shared" si="8"/>
        <v>5</v>
      </c>
      <c r="C1133" s="60" t="s">
        <v>3075</v>
      </c>
      <c r="D1133" s="60" t="s">
        <v>808</v>
      </c>
      <c r="E1133" s="60" t="s">
        <v>3073</v>
      </c>
      <c r="F1133" s="60" t="s">
        <v>3074</v>
      </c>
      <c r="G1133" s="172" t="s">
        <v>3143</v>
      </c>
      <c r="H1133" s="25" t="s">
        <v>3072</v>
      </c>
    </row>
    <row r="1134" spans="1:8" ht="30" x14ac:dyDescent="0.25">
      <c r="A1134" s="18"/>
      <c r="B1134" s="182">
        <f t="shared" si="8"/>
        <v>6</v>
      </c>
      <c r="C1134" s="60" t="s">
        <v>3041</v>
      </c>
      <c r="D1134" s="60" t="s">
        <v>342</v>
      </c>
      <c r="E1134" s="60" t="s">
        <v>3042</v>
      </c>
      <c r="F1134" s="60"/>
      <c r="G1134" s="172"/>
      <c r="H1134" s="27"/>
    </row>
    <row r="1135" spans="1:8" ht="75" x14ac:dyDescent="0.25">
      <c r="A1135" s="18"/>
      <c r="B1135" s="182">
        <f t="shared" si="8"/>
        <v>7</v>
      </c>
      <c r="C1135" s="60" t="s">
        <v>2964</v>
      </c>
      <c r="D1135" s="60"/>
      <c r="E1135" s="60" t="s">
        <v>2965</v>
      </c>
      <c r="F1135" s="60" t="s">
        <v>2966</v>
      </c>
      <c r="G1135" s="172" t="s">
        <v>2967</v>
      </c>
      <c r="H1135" s="25" t="s">
        <v>2963</v>
      </c>
    </row>
    <row r="1136" spans="1:8" x14ac:dyDescent="0.25">
      <c r="A1136" s="18"/>
      <c r="B1136" s="182"/>
      <c r="C1136" s="60"/>
      <c r="D1136" s="60"/>
      <c r="E1136" s="60"/>
      <c r="F1136" s="60"/>
      <c r="G1136" s="172"/>
      <c r="H1136" s="25"/>
    </row>
    <row r="1139" spans="1:8" ht="180" x14ac:dyDescent="0.25">
      <c r="A1139" s="18"/>
      <c r="B1139" s="182">
        <f>'2'!B1143+1</f>
        <v>4</v>
      </c>
      <c r="C1139" s="60" t="s">
        <v>3087</v>
      </c>
      <c r="D1139" s="60" t="s">
        <v>19</v>
      </c>
      <c r="E1139" s="60" t="s">
        <v>3090</v>
      </c>
      <c r="F1139" s="60" t="s">
        <v>3089</v>
      </c>
      <c r="G1139" s="172" t="s">
        <v>3093</v>
      </c>
      <c r="H1139" s="25" t="s">
        <v>3088</v>
      </c>
    </row>
    <row r="1140" spans="1:8" x14ac:dyDescent="0.25">
      <c r="A1140" s="18"/>
      <c r="B1140" s="202"/>
      <c r="C1140" s="178"/>
      <c r="D1140" s="178"/>
      <c r="E1140" s="178"/>
      <c r="F1140" s="178"/>
      <c r="G1140" s="178"/>
      <c r="H1140" s="25"/>
    </row>
    <row r="1141" spans="1:8" x14ac:dyDescent="0.25">
      <c r="A1141" s="102"/>
      <c r="B1141" s="182">
        <v>1</v>
      </c>
      <c r="C1141" s="60" t="s">
        <v>3087</v>
      </c>
      <c r="D1141" s="60" t="s">
        <v>3129</v>
      </c>
      <c r="E1141" s="60" t="s">
        <v>3127</v>
      </c>
      <c r="F1141" s="60" t="s">
        <v>5</v>
      </c>
      <c r="G1141" s="172" t="s">
        <v>3128</v>
      </c>
      <c r="H1141" s="25"/>
    </row>
    <row r="1142" spans="1:8" ht="45" x14ac:dyDescent="0.25">
      <c r="A1142" s="18" t="s">
        <v>3146</v>
      </c>
      <c r="B1142" s="182">
        <f>B1141+1</f>
        <v>2</v>
      </c>
      <c r="C1142" s="60" t="s">
        <v>3087</v>
      </c>
      <c r="D1142" s="60" t="s">
        <v>3129</v>
      </c>
      <c r="E1142" s="60" t="s">
        <v>3145</v>
      </c>
      <c r="F1142" s="60" t="s">
        <v>2044</v>
      </c>
      <c r="G1142" s="172" t="s">
        <v>3147</v>
      </c>
      <c r="H1142" s="25"/>
    </row>
    <row r="1143" spans="1:8" ht="120" x14ac:dyDescent="0.25">
      <c r="A1143" s="18" t="s">
        <v>3099</v>
      </c>
      <c r="B1143" s="182">
        <f>B1142+1</f>
        <v>3</v>
      </c>
      <c r="C1143" s="60" t="s">
        <v>3095</v>
      </c>
      <c r="D1143" s="60" t="s">
        <v>1458</v>
      </c>
      <c r="E1143" s="60" t="s">
        <v>3097</v>
      </c>
      <c r="F1143" s="60" t="s">
        <v>3096</v>
      </c>
      <c r="G1143" s="172" t="s">
        <v>1461</v>
      </c>
      <c r="H1143" s="25" t="s">
        <v>3098</v>
      </c>
    </row>
    <row r="1144" spans="1:8" ht="105" x14ac:dyDescent="0.25">
      <c r="A1144" s="102" t="s">
        <v>3126</v>
      </c>
      <c r="B1144" s="182">
        <f>B1143+1</f>
        <v>4</v>
      </c>
      <c r="C1144" s="60" t="s">
        <v>3087</v>
      </c>
      <c r="D1144" s="60" t="s">
        <v>3125</v>
      </c>
      <c r="E1144" s="60" t="s">
        <v>3044</v>
      </c>
      <c r="F1144" s="60" t="s">
        <v>2044</v>
      </c>
      <c r="G1144" s="172" t="s">
        <v>3091</v>
      </c>
      <c r="H1144" s="25" t="s">
        <v>3043</v>
      </c>
    </row>
    <row r="1145" spans="1:8" x14ac:dyDescent="0.25">
      <c r="A1145" s="102"/>
      <c r="B1145" s="182"/>
      <c r="C1145" s="60"/>
      <c r="D1145" s="60"/>
      <c r="E1145" s="60"/>
      <c r="F1145" s="60"/>
      <c r="G1145" s="172"/>
      <c r="H1145" s="25"/>
    </row>
    <row r="1146" spans="1:8" x14ac:dyDescent="0.25">
      <c r="A1146" s="18"/>
      <c r="B1146" s="202"/>
      <c r="C1146" s="178"/>
      <c r="D1146" s="178"/>
      <c r="E1146" s="178"/>
      <c r="F1146" s="178"/>
      <c r="G1146" s="178"/>
      <c r="H1146" s="25"/>
    </row>
    <row r="1147" spans="1:8" ht="165" x14ac:dyDescent="0.25">
      <c r="A1147" s="18"/>
      <c r="B1147" s="182">
        <v>1</v>
      </c>
      <c r="C1147" s="60" t="s">
        <v>3137</v>
      </c>
      <c r="D1147" s="60" t="s">
        <v>3138</v>
      </c>
      <c r="E1147" s="60" t="s">
        <v>3140</v>
      </c>
      <c r="F1147" s="60" t="s">
        <v>3139</v>
      </c>
      <c r="G1147" s="172" t="s">
        <v>3141</v>
      </c>
      <c r="H1147" s="25" t="s">
        <v>3136</v>
      </c>
    </row>
    <row r="1148" spans="1:8" ht="255" x14ac:dyDescent="0.25">
      <c r="A1148" s="18" t="s">
        <v>3066</v>
      </c>
      <c r="B1148" s="182">
        <f>B1147+1</f>
        <v>2</v>
      </c>
      <c r="C1148" s="60" t="s">
        <v>3024</v>
      </c>
      <c r="D1148" s="60" t="s">
        <v>20</v>
      </c>
      <c r="E1148" s="60" t="s">
        <v>3023</v>
      </c>
      <c r="F1148" s="60" t="s">
        <v>3022</v>
      </c>
      <c r="G1148" s="172" t="s">
        <v>3148</v>
      </c>
      <c r="H1148" s="25" t="s">
        <v>3021</v>
      </c>
    </row>
    <row r="1149" spans="1:8" ht="195" x14ac:dyDescent="0.25">
      <c r="A1149" s="18" t="s">
        <v>3086</v>
      </c>
      <c r="B1149" s="182">
        <f>B1148+1</f>
        <v>3</v>
      </c>
      <c r="C1149" s="60" t="s">
        <v>3082</v>
      </c>
      <c r="D1149" s="60" t="s">
        <v>3083</v>
      </c>
      <c r="E1149" s="60" t="s">
        <v>3084</v>
      </c>
      <c r="F1149" s="60" t="s">
        <v>3085</v>
      </c>
      <c r="G1149" s="172" t="s">
        <v>3157</v>
      </c>
      <c r="H1149" s="25" t="s">
        <v>3081</v>
      </c>
    </row>
    <row r="1150" spans="1:8" x14ac:dyDescent="0.25">
      <c r="A1150" s="18"/>
      <c r="B1150" s="182"/>
      <c r="C1150" s="60"/>
      <c r="D1150" s="60"/>
      <c r="E1150" s="60"/>
      <c r="F1150" s="60"/>
      <c r="G1150" s="172"/>
      <c r="H1150" s="25"/>
    </row>
    <row r="1151" spans="1:8" x14ac:dyDescent="0.25">
      <c r="A1151" s="18"/>
      <c r="B1151" s="92"/>
      <c r="C1151" s="118"/>
      <c r="D1151" s="173"/>
      <c r="E1151" s="173"/>
      <c r="F1151" s="173"/>
      <c r="G1151" s="85"/>
      <c r="H1151" s="25"/>
    </row>
    <row r="1152" spans="1:8" ht="45" x14ac:dyDescent="0.25">
      <c r="A1152" s="18"/>
      <c r="B1152" s="182">
        <v>1</v>
      </c>
      <c r="C1152" s="60" t="s">
        <v>2993</v>
      </c>
      <c r="D1152" s="60" t="s">
        <v>967</v>
      </c>
      <c r="E1152" s="60" t="s">
        <v>3160</v>
      </c>
      <c r="F1152" s="60" t="s">
        <v>3159</v>
      </c>
      <c r="G1152" s="172" t="s">
        <v>3161</v>
      </c>
      <c r="H1152" s="25" t="s">
        <v>3158</v>
      </c>
    </row>
    <row r="1153" spans="1:8" ht="105" x14ac:dyDescent="0.25">
      <c r="A1153" s="18"/>
      <c r="B1153" s="182">
        <f>B1152+1</f>
        <v>2</v>
      </c>
      <c r="C1153" s="60" t="s">
        <v>2993</v>
      </c>
      <c r="D1153" s="60" t="s">
        <v>428</v>
      </c>
      <c r="E1153" s="60" t="s">
        <v>3131</v>
      </c>
      <c r="F1153" s="60" t="s">
        <v>3130</v>
      </c>
      <c r="G1153" s="172" t="s">
        <v>3133</v>
      </c>
      <c r="H1153" s="25" t="s">
        <v>3132</v>
      </c>
    </row>
    <row r="1154" spans="1:8" ht="30" x14ac:dyDescent="0.25">
      <c r="A1154" s="204"/>
      <c r="B1154" s="182">
        <f>B1153+1</f>
        <v>3</v>
      </c>
      <c r="C1154" s="60" t="s">
        <v>3153</v>
      </c>
      <c r="D1154" s="60" t="s">
        <v>1346</v>
      </c>
      <c r="E1154" s="60" t="s">
        <v>3181</v>
      </c>
      <c r="F1154" s="60"/>
      <c r="G1154" s="172" t="s">
        <v>3180</v>
      </c>
      <c r="H1154" s="205"/>
    </row>
    <row r="1155" spans="1:8" ht="165" x14ac:dyDescent="0.25">
      <c r="A1155" s="18" t="s">
        <v>3154</v>
      </c>
      <c r="B1155" s="182">
        <f>B1154+1</f>
        <v>4</v>
      </c>
      <c r="C1155" s="60" t="s">
        <v>3153</v>
      </c>
      <c r="D1155" s="60" t="s">
        <v>3150</v>
      </c>
      <c r="E1155" s="60" t="s">
        <v>3149</v>
      </c>
      <c r="F1155" s="60" t="s">
        <v>3151</v>
      </c>
      <c r="G1155" s="172" t="s">
        <v>1933</v>
      </c>
      <c r="H1155" s="25" t="s">
        <v>3152</v>
      </c>
    </row>
    <row r="1156" spans="1:8" ht="30" x14ac:dyDescent="0.25">
      <c r="A1156" s="204" t="s">
        <v>3156</v>
      </c>
      <c r="B1156" s="182">
        <f>B1155+1</f>
        <v>5</v>
      </c>
      <c r="C1156" s="60" t="s">
        <v>2993</v>
      </c>
      <c r="D1156" s="60" t="s">
        <v>13</v>
      </c>
      <c r="E1156" s="60" t="s">
        <v>3065</v>
      </c>
      <c r="F1156" s="60" t="s">
        <v>5</v>
      </c>
      <c r="G1156" s="172" t="s">
        <v>3155</v>
      </c>
      <c r="H1156" s="205"/>
    </row>
    <row r="1157" spans="1:8" x14ac:dyDescent="0.25">
      <c r="A1157" s="18"/>
      <c r="B1157" s="182"/>
      <c r="C1157" s="60"/>
      <c r="D1157" s="60"/>
      <c r="E1157" s="60"/>
      <c r="F1157" s="60"/>
      <c r="G1157" s="172"/>
      <c r="H1157" s="25"/>
    </row>
    <row r="1158" spans="1:8" x14ac:dyDescent="0.25">
      <c r="A1158" s="18"/>
      <c r="B1158" s="92"/>
      <c r="C1158" s="118"/>
      <c r="D1158" s="173"/>
      <c r="E1158" s="173"/>
      <c r="F1158" s="173"/>
      <c r="G1158" s="85"/>
      <c r="H1158" s="25"/>
    </row>
    <row r="1159" spans="1:8" ht="30" x14ac:dyDescent="0.25">
      <c r="A1159" s="18"/>
      <c r="B1159" s="182">
        <v>1</v>
      </c>
      <c r="C1159" s="60" t="s">
        <v>3100</v>
      </c>
      <c r="D1159" s="60" t="s">
        <v>1416</v>
      </c>
      <c r="E1159" s="60" t="s">
        <v>3196</v>
      </c>
      <c r="F1159" s="46" t="s">
        <v>455</v>
      </c>
      <c r="G1159" s="46" t="s">
        <v>3195</v>
      </c>
      <c r="H1159" s="25"/>
    </row>
    <row r="1160" spans="1:8" ht="240" x14ac:dyDescent="0.25">
      <c r="A1160" s="18" t="s">
        <v>3184</v>
      </c>
      <c r="B1160" s="182">
        <v>2</v>
      </c>
      <c r="C1160" s="60" t="s">
        <v>3100</v>
      </c>
      <c r="D1160" s="60" t="s">
        <v>1458</v>
      </c>
      <c r="E1160" s="60" t="s">
        <v>3163</v>
      </c>
      <c r="F1160" s="60" t="s">
        <v>3182</v>
      </c>
      <c r="G1160" s="172" t="s">
        <v>3202</v>
      </c>
      <c r="H1160" s="25" t="s">
        <v>3164</v>
      </c>
    </row>
    <row r="1161" spans="1:8" ht="105" x14ac:dyDescent="0.25">
      <c r="A1161" s="18" t="s">
        <v>3104</v>
      </c>
      <c r="B1161" s="182">
        <f>B1160+1</f>
        <v>3</v>
      </c>
      <c r="C1161" s="60" t="s">
        <v>3100</v>
      </c>
      <c r="D1161" s="60" t="s">
        <v>1458</v>
      </c>
      <c r="E1161" s="60" t="s">
        <v>3103</v>
      </c>
      <c r="F1161" s="60" t="s">
        <v>3102</v>
      </c>
      <c r="G1161" s="172" t="s">
        <v>1461</v>
      </c>
      <c r="H1161" s="25" t="s">
        <v>3101</v>
      </c>
    </row>
    <row r="1162" spans="1:8" ht="210" x14ac:dyDescent="0.25">
      <c r="A1162" s="60" t="s">
        <v>3169</v>
      </c>
      <c r="B1162" s="182">
        <f>B1161+1</f>
        <v>4</v>
      </c>
      <c r="C1162" s="60" t="s">
        <v>3100</v>
      </c>
      <c r="D1162" s="60" t="s">
        <v>3165</v>
      </c>
      <c r="E1162" s="60" t="s">
        <v>3171</v>
      </c>
      <c r="F1162" s="46" t="s">
        <v>3168</v>
      </c>
      <c r="G1162" s="46" t="s">
        <v>3201</v>
      </c>
      <c r="H1162" s="25" t="s">
        <v>3166</v>
      </c>
    </row>
    <row r="1163" spans="1:8" x14ac:dyDescent="0.25">
      <c r="A1163" s="30"/>
      <c r="B1163" s="182"/>
      <c r="C1163" s="60"/>
      <c r="D1163" s="60"/>
      <c r="E1163" s="60"/>
      <c r="F1163" s="46"/>
      <c r="G1163" s="46"/>
      <c r="H1163" s="25"/>
    </row>
    <row r="1164" spans="1:8" x14ac:dyDescent="0.25">
      <c r="A1164" s="30"/>
      <c r="B1164" s="92"/>
      <c r="C1164" s="118"/>
      <c r="D1164" s="173"/>
      <c r="E1164" s="173"/>
      <c r="F1164" s="173"/>
      <c r="G1164" s="85"/>
      <c r="H1164" s="25"/>
    </row>
    <row r="1165" spans="1:8" ht="120" x14ac:dyDescent="0.25">
      <c r="A1165" s="60" t="s">
        <v>676</v>
      </c>
      <c r="B1165" s="182">
        <v>1</v>
      </c>
      <c r="C1165" s="60" t="s">
        <v>3191</v>
      </c>
      <c r="D1165" s="60" t="s">
        <v>618</v>
      </c>
      <c r="E1165" s="60" t="s">
        <v>3190</v>
      </c>
      <c r="F1165" s="60" t="s">
        <v>3192</v>
      </c>
      <c r="G1165" s="172" t="s">
        <v>3239</v>
      </c>
      <c r="H1165" s="25" t="s">
        <v>3189</v>
      </c>
    </row>
    <row r="1166" spans="1:8" x14ac:dyDescent="0.25">
      <c r="A1166" s="18"/>
      <c r="B1166" s="182"/>
      <c r="C1166" s="60"/>
      <c r="D1166" s="60"/>
      <c r="E1166" s="60"/>
      <c r="F1166" s="60"/>
      <c r="G1166" s="172"/>
      <c r="H1166" s="25"/>
    </row>
    <row r="1167" spans="1:8" x14ac:dyDescent="0.25">
      <c r="A1167" s="18"/>
      <c r="B1167" s="92"/>
      <c r="C1167" s="118"/>
      <c r="D1167" s="173"/>
      <c r="E1167" s="173"/>
      <c r="F1167" s="173"/>
      <c r="G1167" s="85"/>
      <c r="H1167" s="25"/>
    </row>
    <row r="1168" spans="1:8" ht="30" x14ac:dyDescent="0.25">
      <c r="A1168" s="18"/>
      <c r="B1168" s="46">
        <v>1</v>
      </c>
      <c r="C1168" s="207" t="s">
        <v>361</v>
      </c>
      <c r="D1168" s="207" t="s">
        <v>356</v>
      </c>
      <c r="E1168" s="207" t="s">
        <v>362</v>
      </c>
      <c r="F1168" s="207" t="s">
        <v>357</v>
      </c>
      <c r="G1168" s="207" t="s">
        <v>364</v>
      </c>
      <c r="H1168" s="25"/>
    </row>
    <row r="1169" spans="1:9" ht="165" x14ac:dyDescent="0.25">
      <c r="A1169" s="18"/>
      <c r="B1169" s="46">
        <f t="shared" ref="B1169:B1177" si="9">B1168+1</f>
        <v>2</v>
      </c>
      <c r="C1169" s="207" t="s">
        <v>361</v>
      </c>
      <c r="D1169" s="207" t="s">
        <v>1301</v>
      </c>
      <c r="E1169" s="46" t="s">
        <v>3231</v>
      </c>
      <c r="F1169" s="207" t="s">
        <v>3232</v>
      </c>
      <c r="G1169" s="207" t="s">
        <v>3233</v>
      </c>
      <c r="H1169" s="25" t="s">
        <v>3230</v>
      </c>
    </row>
    <row r="1170" spans="1:9" ht="120" x14ac:dyDescent="0.25">
      <c r="A1170" s="18"/>
      <c r="B1170" s="46">
        <f t="shared" si="9"/>
        <v>3</v>
      </c>
      <c r="C1170" s="46" t="s">
        <v>361</v>
      </c>
      <c r="D1170" s="46" t="s">
        <v>3220</v>
      </c>
      <c r="E1170" s="46" t="s">
        <v>3221</v>
      </c>
      <c r="F1170" s="46" t="s">
        <v>3222</v>
      </c>
      <c r="G1170" s="46" t="s">
        <v>3246</v>
      </c>
      <c r="H1170" s="25" t="s">
        <v>3219</v>
      </c>
    </row>
    <row r="1171" spans="1:9" ht="180" x14ac:dyDescent="0.25">
      <c r="A1171" s="18" t="s">
        <v>3162</v>
      </c>
      <c r="B1171" s="46">
        <f t="shared" si="9"/>
        <v>4</v>
      </c>
      <c r="C1171" s="46" t="s">
        <v>361</v>
      </c>
      <c r="D1171" s="46" t="s">
        <v>3070</v>
      </c>
      <c r="E1171" s="46" t="s">
        <v>3069</v>
      </c>
      <c r="F1171" s="46" t="s">
        <v>3071</v>
      </c>
      <c r="G1171" s="46" t="s">
        <v>3240</v>
      </c>
      <c r="H1171" s="25" t="s">
        <v>3068</v>
      </c>
    </row>
    <row r="1172" spans="1:9" ht="105" x14ac:dyDescent="0.25">
      <c r="A1172" s="27" t="s">
        <v>3208</v>
      </c>
      <c r="B1172" s="46">
        <f t="shared" si="9"/>
        <v>5</v>
      </c>
      <c r="C1172" s="46" t="s">
        <v>3205</v>
      </c>
      <c r="D1172" s="46" t="s">
        <v>20</v>
      </c>
      <c r="E1172" s="46" t="s">
        <v>3206</v>
      </c>
      <c r="F1172" s="46" t="s">
        <v>3048</v>
      </c>
      <c r="G1172" s="46" t="s">
        <v>3245</v>
      </c>
      <c r="H1172" s="25" t="s">
        <v>3204</v>
      </c>
      <c r="I1172" s="25"/>
    </row>
    <row r="1173" spans="1:9" ht="45" x14ac:dyDescent="0.25">
      <c r="A1173" s="27"/>
      <c r="B1173" s="46">
        <f t="shared" si="9"/>
        <v>6</v>
      </c>
      <c r="C1173" s="46" t="s">
        <v>3115</v>
      </c>
      <c r="D1173" s="46" t="s">
        <v>3193</v>
      </c>
      <c r="E1173" s="46" t="s">
        <v>3194</v>
      </c>
      <c r="F1173" s="46" t="s">
        <v>877</v>
      </c>
      <c r="G1173" s="46" t="s">
        <v>3200</v>
      </c>
      <c r="H1173" s="25"/>
      <c r="I1173" s="25"/>
    </row>
    <row r="1174" spans="1:9" ht="135" x14ac:dyDescent="0.25">
      <c r="A1174" s="27" t="s">
        <v>3183</v>
      </c>
      <c r="B1174" s="46">
        <f t="shared" si="9"/>
        <v>7</v>
      </c>
      <c r="C1174" s="46" t="s">
        <v>3115</v>
      </c>
      <c r="D1174" s="46" t="s">
        <v>3242</v>
      </c>
      <c r="E1174" s="46" t="s">
        <v>3114</v>
      </c>
      <c r="F1174" s="46" t="s">
        <v>3116</v>
      </c>
      <c r="G1174" s="46" t="s">
        <v>3241</v>
      </c>
      <c r="H1174" s="25" t="s">
        <v>3117</v>
      </c>
      <c r="I1174" s="25" t="s">
        <v>3134</v>
      </c>
    </row>
    <row r="1175" spans="1:9" ht="120" x14ac:dyDescent="0.25">
      <c r="A1175" s="60" t="s">
        <v>3169</v>
      </c>
      <c r="B1175" s="46">
        <f t="shared" si="9"/>
        <v>8</v>
      </c>
      <c r="C1175" s="46" t="s">
        <v>3115</v>
      </c>
      <c r="D1175" s="60" t="s">
        <v>3165</v>
      </c>
      <c r="E1175" s="46" t="s">
        <v>3170</v>
      </c>
      <c r="F1175" s="46" t="s">
        <v>5</v>
      </c>
      <c r="G1175" s="46" t="s">
        <v>3172</v>
      </c>
      <c r="H1175" s="25" t="s">
        <v>3167</v>
      </c>
      <c r="I1175" s="25"/>
    </row>
    <row r="1176" spans="1:9" ht="120" x14ac:dyDescent="0.25">
      <c r="A1176" s="30"/>
      <c r="B1176" s="46">
        <f t="shared" si="9"/>
        <v>9</v>
      </c>
      <c r="C1176" s="46" t="s">
        <v>3115</v>
      </c>
      <c r="D1176" s="60" t="s">
        <v>215</v>
      </c>
      <c r="E1176" s="46" t="s">
        <v>3250</v>
      </c>
      <c r="F1176" s="46" t="s">
        <v>3251</v>
      </c>
      <c r="G1176" s="46" t="s">
        <v>3252</v>
      </c>
      <c r="H1176" s="25" t="s">
        <v>3249</v>
      </c>
      <c r="I1176" s="25"/>
    </row>
    <row r="1177" spans="1:9" ht="90" x14ac:dyDescent="0.25">
      <c r="A1177" s="18"/>
      <c r="B1177" s="46">
        <f t="shared" si="9"/>
        <v>10</v>
      </c>
      <c r="C1177" s="46" t="s">
        <v>3205</v>
      </c>
      <c r="D1177" s="46" t="s">
        <v>23</v>
      </c>
      <c r="E1177" s="46" t="s">
        <v>3229</v>
      </c>
      <c r="F1177" s="46" t="s">
        <v>1158</v>
      </c>
      <c r="G1177" s="46" t="s">
        <v>3243</v>
      </c>
      <c r="H1177" s="25" t="s">
        <v>3228</v>
      </c>
    </row>
    <row r="1178" spans="1:9" x14ac:dyDescent="0.25">
      <c r="A1178" s="18"/>
      <c r="B1178" s="46"/>
      <c r="C1178" s="46"/>
      <c r="D1178" s="46"/>
      <c r="E1178" s="46"/>
      <c r="F1178" s="46"/>
      <c r="G1178" s="46"/>
      <c r="H1178" s="25"/>
    </row>
    <row r="1179" spans="1:9" ht="120" x14ac:dyDescent="0.25">
      <c r="A1179" s="27" t="s">
        <v>3218</v>
      </c>
      <c r="B1179" s="182">
        <v>1</v>
      </c>
      <c r="C1179" s="60" t="s">
        <v>3210</v>
      </c>
      <c r="D1179" s="60" t="s">
        <v>3214</v>
      </c>
      <c r="E1179" s="60" t="s">
        <v>3216</v>
      </c>
      <c r="F1179" s="60" t="s">
        <v>3217</v>
      </c>
      <c r="G1179" s="46" t="s">
        <v>2138</v>
      </c>
      <c r="H1179" s="25" t="s">
        <v>3215</v>
      </c>
    </row>
    <row r="1180" spans="1:9" ht="120" x14ac:dyDescent="0.25">
      <c r="A1180" s="18"/>
      <c r="B1180" s="209">
        <f t="shared" ref="B1180:B1186" si="10">B1179+1</f>
        <v>2</v>
      </c>
      <c r="C1180" s="60" t="s">
        <v>3011</v>
      </c>
      <c r="D1180" s="46" t="s">
        <v>3235</v>
      </c>
      <c r="E1180" s="46" t="s">
        <v>3236</v>
      </c>
      <c r="F1180" s="46" t="s">
        <v>3237</v>
      </c>
      <c r="G1180" s="46" t="s">
        <v>3238</v>
      </c>
      <c r="H1180" s="25" t="s">
        <v>3234</v>
      </c>
    </row>
    <row r="1181" spans="1:9" ht="135" x14ac:dyDescent="0.25">
      <c r="A1181" s="27" t="s">
        <v>3213</v>
      </c>
      <c r="B1181" s="182">
        <f t="shared" si="10"/>
        <v>3</v>
      </c>
      <c r="C1181" s="60" t="s">
        <v>3210</v>
      </c>
      <c r="D1181" s="60" t="s">
        <v>3211</v>
      </c>
      <c r="E1181" s="60" t="s">
        <v>3212</v>
      </c>
      <c r="F1181" s="60" t="s">
        <v>1435</v>
      </c>
      <c r="G1181" s="46" t="s">
        <v>3207</v>
      </c>
      <c r="H1181" s="25" t="s">
        <v>3209</v>
      </c>
    </row>
    <row r="1182" spans="1:9" ht="120" x14ac:dyDescent="0.25">
      <c r="A1182" s="18" t="s">
        <v>3248</v>
      </c>
      <c r="B1182" s="182">
        <f t="shared" si="10"/>
        <v>4</v>
      </c>
      <c r="C1182" s="60" t="s">
        <v>3011</v>
      </c>
      <c r="D1182" s="60" t="s">
        <v>808</v>
      </c>
      <c r="E1182" s="60" t="s">
        <v>3013</v>
      </c>
      <c r="F1182" s="60" t="s">
        <v>3012</v>
      </c>
      <c r="G1182" s="172" t="s">
        <v>3247</v>
      </c>
      <c r="H1182" s="25" t="s">
        <v>3010</v>
      </c>
    </row>
    <row r="1183" spans="1:9" ht="270" x14ac:dyDescent="0.25">
      <c r="A1183" s="18" t="s">
        <v>3179</v>
      </c>
      <c r="B1183" s="182">
        <f t="shared" si="10"/>
        <v>5</v>
      </c>
      <c r="C1183" s="60" t="s">
        <v>3011</v>
      </c>
      <c r="D1183" s="60" t="s">
        <v>3173</v>
      </c>
      <c r="E1183" s="60" t="s">
        <v>3174</v>
      </c>
      <c r="F1183" s="60" t="s">
        <v>3175</v>
      </c>
      <c r="G1183" s="172" t="s">
        <v>3267</v>
      </c>
      <c r="H1183" s="25" t="s">
        <v>3176</v>
      </c>
    </row>
    <row r="1184" spans="1:9" ht="90" x14ac:dyDescent="0.25">
      <c r="A1184" s="18" t="s">
        <v>3179</v>
      </c>
      <c r="B1184" s="182">
        <f t="shared" si="10"/>
        <v>6</v>
      </c>
      <c r="C1184" s="60" t="s">
        <v>3011</v>
      </c>
      <c r="D1184" s="60" t="s">
        <v>3177</v>
      </c>
      <c r="E1184" s="60" t="s">
        <v>3174</v>
      </c>
      <c r="F1184" s="60" t="s">
        <v>3178</v>
      </c>
      <c r="G1184" s="172" t="s">
        <v>3266</v>
      </c>
      <c r="H1184" s="25"/>
    </row>
    <row r="1185" spans="1:8" ht="195" x14ac:dyDescent="0.25">
      <c r="A1185" s="18" t="s">
        <v>3256</v>
      </c>
      <c r="B1185" s="209">
        <f t="shared" si="10"/>
        <v>7</v>
      </c>
      <c r="C1185" s="60" t="s">
        <v>3011</v>
      </c>
      <c r="D1185" s="60" t="s">
        <v>16</v>
      </c>
      <c r="E1185" s="60" t="s">
        <v>3198</v>
      </c>
      <c r="F1185" s="60" t="s">
        <v>3199</v>
      </c>
      <c r="G1185" s="172" t="s">
        <v>3268</v>
      </c>
      <c r="H1185" s="25" t="s">
        <v>3197</v>
      </c>
    </row>
    <row r="1186" spans="1:8" x14ac:dyDescent="0.25">
      <c r="A1186" s="27"/>
      <c r="B1186" s="209">
        <f t="shared" si="10"/>
        <v>8</v>
      </c>
      <c r="C1186" s="60" t="s">
        <v>3210</v>
      </c>
      <c r="D1186" s="60" t="s">
        <v>18</v>
      </c>
      <c r="E1186" s="60" t="s">
        <v>3254</v>
      </c>
      <c r="F1186" s="60" t="s">
        <v>5</v>
      </c>
      <c r="G1186" s="46" t="s">
        <v>3253</v>
      </c>
      <c r="H1186" s="25"/>
    </row>
    <row r="1187" spans="1:8" x14ac:dyDescent="0.25">
      <c r="A1187" s="18"/>
      <c r="B1187" s="182"/>
      <c r="C1187" s="60"/>
      <c r="D1187" s="60"/>
      <c r="E1187" s="60"/>
      <c r="F1187" s="60"/>
      <c r="G1187" s="172"/>
      <c r="H1187" s="25"/>
    </row>
    <row r="1188" spans="1:8" x14ac:dyDescent="0.25">
      <c r="A1188" s="18"/>
      <c r="B1188" s="92"/>
      <c r="C1188" s="118"/>
      <c r="D1188" s="173"/>
      <c r="E1188" s="173"/>
      <c r="F1188" s="173"/>
      <c r="G1188" s="85"/>
      <c r="H1188" s="25"/>
    </row>
    <row r="1189" spans="1:8" ht="270" x14ac:dyDescent="0.25">
      <c r="A1189" s="18" t="s">
        <v>3274</v>
      </c>
      <c r="B1189" s="208">
        <v>1</v>
      </c>
      <c r="C1189" s="60" t="s">
        <v>2906</v>
      </c>
      <c r="D1189" s="60" t="s">
        <v>3185</v>
      </c>
      <c r="E1189" s="60" t="s">
        <v>3188</v>
      </c>
      <c r="F1189" s="60" t="s">
        <v>3187</v>
      </c>
      <c r="G1189" s="172" t="s">
        <v>3278</v>
      </c>
      <c r="H1189" s="25" t="s">
        <v>3186</v>
      </c>
    </row>
    <row r="1190" spans="1:8" ht="45" x14ac:dyDescent="0.25">
      <c r="A1190" s="18" t="s">
        <v>3203</v>
      </c>
      <c r="B1190" s="208">
        <f t="shared" ref="B1190:B1195" si="11">B1189+1</f>
        <v>2</v>
      </c>
      <c r="C1190" s="60" t="s">
        <v>2906</v>
      </c>
      <c r="D1190" s="60" t="s">
        <v>16</v>
      </c>
      <c r="E1190" s="60" t="s">
        <v>2984</v>
      </c>
      <c r="F1190" s="197" t="s">
        <v>817</v>
      </c>
      <c r="G1190" s="172" t="s">
        <v>3255</v>
      </c>
      <c r="H1190" s="25"/>
    </row>
    <row r="1191" spans="1:8" ht="165" x14ac:dyDescent="0.25">
      <c r="A1191" s="18" t="s">
        <v>3110</v>
      </c>
      <c r="B1191" s="182">
        <f t="shared" si="11"/>
        <v>3</v>
      </c>
      <c r="C1191" s="60" t="s">
        <v>3105</v>
      </c>
      <c r="D1191" s="60" t="s">
        <v>3106</v>
      </c>
      <c r="E1191" s="60" t="s">
        <v>3108</v>
      </c>
      <c r="F1191" s="206" t="s">
        <v>3107</v>
      </c>
      <c r="G1191" s="172" t="s">
        <v>3257</v>
      </c>
      <c r="H1191" s="25" t="s">
        <v>3109</v>
      </c>
    </row>
    <row r="1192" spans="1:8" ht="105" x14ac:dyDescent="0.25">
      <c r="A1192" s="18"/>
      <c r="B1192" s="182">
        <f t="shared" si="11"/>
        <v>4</v>
      </c>
      <c r="C1192" s="60" t="s">
        <v>2906</v>
      </c>
      <c r="D1192" s="60" t="s">
        <v>16</v>
      </c>
      <c r="E1192" s="60" t="s">
        <v>2907</v>
      </c>
      <c r="F1192" s="60" t="s">
        <v>1240</v>
      </c>
      <c r="G1192" s="172" t="s">
        <v>3276</v>
      </c>
      <c r="H1192" s="25" t="s">
        <v>2905</v>
      </c>
    </row>
    <row r="1193" spans="1:8" ht="45" x14ac:dyDescent="0.25">
      <c r="A1193" s="18"/>
      <c r="B1193" s="182">
        <f t="shared" si="11"/>
        <v>5</v>
      </c>
      <c r="C1193" s="60" t="s">
        <v>2906</v>
      </c>
      <c r="D1193" s="60" t="s">
        <v>18</v>
      </c>
      <c r="E1193" s="60" t="s">
        <v>3067</v>
      </c>
      <c r="F1193" s="60" t="s">
        <v>1240</v>
      </c>
      <c r="G1193" s="172" t="s">
        <v>3277</v>
      </c>
      <c r="H1193" s="25"/>
    </row>
    <row r="1194" spans="1:8" ht="75" x14ac:dyDescent="0.25">
      <c r="A1194" s="18"/>
      <c r="B1194" s="182">
        <f t="shared" si="11"/>
        <v>6</v>
      </c>
      <c r="C1194" s="60" t="s">
        <v>2906</v>
      </c>
      <c r="D1194" s="60" t="s">
        <v>13</v>
      </c>
      <c r="E1194" s="60" t="s">
        <v>2909</v>
      </c>
      <c r="F1194" s="60" t="s">
        <v>3271</v>
      </c>
      <c r="G1194" s="172" t="s">
        <v>3269</v>
      </c>
      <c r="H1194" s="25" t="s">
        <v>2908</v>
      </c>
    </row>
    <row r="1195" spans="1:8" ht="270" x14ac:dyDescent="0.25">
      <c r="A1195" s="18"/>
      <c r="B1195" s="182">
        <f t="shared" si="11"/>
        <v>7</v>
      </c>
      <c r="C1195" s="60" t="s">
        <v>2906</v>
      </c>
      <c r="D1195" s="60" t="s">
        <v>3273</v>
      </c>
      <c r="E1195" s="60" t="s">
        <v>3270</v>
      </c>
      <c r="F1195" s="60" t="s">
        <v>3271</v>
      </c>
      <c r="G1195" s="172" t="s">
        <v>3275</v>
      </c>
      <c r="H1195" s="25" t="s">
        <v>3272</v>
      </c>
    </row>
    <row r="1196" spans="1:8" x14ac:dyDescent="0.25">
      <c r="A1196" s="18"/>
      <c r="B1196" s="182"/>
      <c r="C1196" s="60"/>
      <c r="D1196" s="60"/>
      <c r="E1196" s="60"/>
      <c r="F1196" s="60"/>
      <c r="G1196" s="172"/>
      <c r="H1196" s="25"/>
    </row>
    <row r="1197" spans="1:8" x14ac:dyDescent="0.25">
      <c r="A1197" s="18"/>
      <c r="B1197" s="92"/>
      <c r="C1197" s="118"/>
      <c r="D1197" s="173"/>
      <c r="E1197" s="173"/>
      <c r="F1197" s="173"/>
      <c r="G1197" s="85"/>
      <c r="H1197" s="25"/>
    </row>
    <row r="1198" spans="1:8" ht="120" x14ac:dyDescent="0.25">
      <c r="A1198" s="18" t="s">
        <v>3294</v>
      </c>
      <c r="B1198" s="208">
        <v>1</v>
      </c>
      <c r="C1198" s="60" t="s">
        <v>3293</v>
      </c>
      <c r="D1198" s="60" t="s">
        <v>548</v>
      </c>
      <c r="E1198" s="60" t="s">
        <v>3291</v>
      </c>
      <c r="F1198" s="60" t="s">
        <v>2795</v>
      </c>
      <c r="G1198" s="172" t="s">
        <v>3310</v>
      </c>
      <c r="H1198" s="25" t="s">
        <v>3292</v>
      </c>
    </row>
    <row r="1199" spans="1:8" ht="120" x14ac:dyDescent="0.25">
      <c r="A1199" s="18"/>
      <c r="B1199" s="208">
        <v>2</v>
      </c>
      <c r="C1199" s="60" t="s">
        <v>3296</v>
      </c>
      <c r="D1199" s="60" t="s">
        <v>3303</v>
      </c>
      <c r="E1199" s="60" t="s">
        <v>3295</v>
      </c>
      <c r="F1199" s="60" t="s">
        <v>3298</v>
      </c>
      <c r="G1199" s="172" t="s">
        <v>3311</v>
      </c>
      <c r="H1199" s="25" t="s">
        <v>3297</v>
      </c>
    </row>
    <row r="1200" spans="1:8" ht="45" x14ac:dyDescent="0.25">
      <c r="A1200" s="18"/>
      <c r="B1200" s="182">
        <v>3</v>
      </c>
      <c r="C1200" s="60" t="s">
        <v>3293</v>
      </c>
      <c r="D1200" s="60" t="s">
        <v>2847</v>
      </c>
      <c r="E1200" s="60" t="s">
        <v>3299</v>
      </c>
      <c r="F1200" s="60" t="s">
        <v>3300</v>
      </c>
      <c r="G1200" s="172" t="s">
        <v>3304</v>
      </c>
      <c r="H1200" s="25"/>
    </row>
    <row r="1201" spans="1:9" x14ac:dyDescent="0.25">
      <c r="A1201" s="18"/>
      <c r="B1201" s="182"/>
      <c r="C1201" s="60"/>
      <c r="D1201" s="60"/>
      <c r="E1201" s="60"/>
      <c r="F1201" s="60"/>
      <c r="G1201" s="172"/>
      <c r="H1201" s="25"/>
    </row>
    <row r="1202" spans="1:9" x14ac:dyDescent="0.25">
      <c r="A1202" s="18"/>
      <c r="B1202" s="92"/>
      <c r="C1202" s="118"/>
      <c r="D1202" s="173"/>
      <c r="E1202" s="173"/>
      <c r="F1202" s="173"/>
      <c r="G1202" s="85"/>
      <c r="H1202" s="25"/>
    </row>
    <row r="1203" spans="1:9" ht="135" x14ac:dyDescent="0.25">
      <c r="A1203" s="18"/>
      <c r="B1203" s="182">
        <v>1</v>
      </c>
      <c r="C1203" s="60" t="s">
        <v>3225</v>
      </c>
      <c r="D1203" s="60" t="s">
        <v>3226</v>
      </c>
      <c r="E1203" s="60" t="s">
        <v>3224</v>
      </c>
      <c r="F1203" s="206" t="s">
        <v>3227</v>
      </c>
      <c r="G1203" s="172" t="s">
        <v>3244</v>
      </c>
      <c r="H1203" s="25" t="s">
        <v>3223</v>
      </c>
    </row>
    <row r="1204" spans="1:9" x14ac:dyDescent="0.25">
      <c r="A1204" s="18"/>
      <c r="B1204" s="182"/>
      <c r="C1204" s="60"/>
      <c r="D1204" s="60"/>
      <c r="E1204" s="60"/>
      <c r="F1204" s="206"/>
      <c r="G1204" s="172"/>
      <c r="H1204" s="25"/>
    </row>
    <row r="1205" spans="1:9" x14ac:dyDescent="0.25">
      <c r="A1205" s="18"/>
      <c r="B1205" s="92"/>
      <c r="C1205" s="118"/>
      <c r="D1205" s="173"/>
      <c r="E1205" s="173"/>
      <c r="F1205" s="173"/>
      <c r="G1205" s="85"/>
      <c r="H1205" s="25"/>
    </row>
    <row r="1206" spans="1:9" ht="90" x14ac:dyDescent="0.25">
      <c r="A1206" s="18"/>
      <c r="B1206" s="182">
        <v>1</v>
      </c>
      <c r="C1206" s="60" t="s">
        <v>3313</v>
      </c>
      <c r="D1206" s="60" t="s">
        <v>3315</v>
      </c>
      <c r="E1206" s="60" t="s">
        <v>3316</v>
      </c>
      <c r="F1206" s="206" t="s">
        <v>3317</v>
      </c>
      <c r="G1206" s="172" t="s">
        <v>3319</v>
      </c>
      <c r="H1206" s="25" t="s">
        <v>3314</v>
      </c>
      <c r="I1206" s="25" t="s">
        <v>3426</v>
      </c>
    </row>
    <row r="1207" spans="1:9" x14ac:dyDescent="0.25">
      <c r="A1207" s="18"/>
      <c r="B1207" s="182"/>
      <c r="C1207" s="60"/>
      <c r="D1207" s="60"/>
      <c r="E1207" s="60"/>
      <c r="F1207" s="197"/>
      <c r="G1207" s="172"/>
      <c r="H1207" s="25"/>
    </row>
    <row r="1208" spans="1:9" x14ac:dyDescent="0.25">
      <c r="A1208" s="18"/>
      <c r="B1208" s="92"/>
      <c r="C1208" s="118"/>
      <c r="D1208" s="173"/>
      <c r="E1208" s="173"/>
      <c r="F1208" s="173"/>
      <c r="G1208" s="85"/>
      <c r="H1208" s="25"/>
    </row>
    <row r="1209" spans="1:9" ht="225" x14ac:dyDescent="0.25">
      <c r="A1209" s="18"/>
      <c r="B1209" s="182">
        <v>1</v>
      </c>
      <c r="C1209" s="60" t="s">
        <v>3308</v>
      </c>
      <c r="D1209" s="60" t="s">
        <v>3142</v>
      </c>
      <c r="E1209" s="60" t="s">
        <v>3305</v>
      </c>
      <c r="F1209" s="60" t="s">
        <v>3307</v>
      </c>
      <c r="G1209" s="172" t="s">
        <v>3309</v>
      </c>
      <c r="H1209" s="25" t="s">
        <v>3306</v>
      </c>
      <c r="I1209" s="36" t="s">
        <v>3427</v>
      </c>
    </row>
    <row r="1210" spans="1:9" x14ac:dyDescent="0.25">
      <c r="A1210" s="18"/>
      <c r="B1210" s="182">
        <v>2</v>
      </c>
      <c r="C1210" s="60" t="s">
        <v>3308</v>
      </c>
      <c r="D1210" s="60"/>
      <c r="E1210" s="60" t="s">
        <v>3352</v>
      </c>
      <c r="F1210" s="60" t="s">
        <v>3353</v>
      </c>
      <c r="G1210" s="172"/>
      <c r="H1210" s="25"/>
    </row>
    <row r="1211" spans="1:9" x14ac:dyDescent="0.25">
      <c r="A1211" s="18"/>
      <c r="B1211" s="182"/>
      <c r="C1211" s="60"/>
      <c r="D1211" s="60"/>
      <c r="E1211" s="60"/>
      <c r="F1211" s="197"/>
      <c r="G1211" s="172"/>
      <c r="H1211" s="25"/>
    </row>
    <row r="1212" spans="1:9" x14ac:dyDescent="0.25">
      <c r="A1212" s="18"/>
      <c r="B1212" s="92"/>
      <c r="C1212" s="118"/>
      <c r="D1212" s="173"/>
      <c r="E1212" s="173"/>
      <c r="F1212" s="173"/>
      <c r="G1212" s="85"/>
      <c r="H1212" s="25"/>
    </row>
    <row r="1213" spans="1:9" ht="105" x14ac:dyDescent="0.25">
      <c r="A1213" s="18" t="s">
        <v>3323</v>
      </c>
      <c r="B1213" s="182">
        <v>1</v>
      </c>
      <c r="C1213" s="60" t="s">
        <v>3320</v>
      </c>
      <c r="D1213" s="60" t="s">
        <v>1793</v>
      </c>
      <c r="E1213" s="60" t="s">
        <v>3322</v>
      </c>
      <c r="F1213" s="60" t="s">
        <v>3199</v>
      </c>
      <c r="G1213" s="172" t="s">
        <v>3330</v>
      </c>
      <c r="H1213" s="25" t="s">
        <v>3321</v>
      </c>
    </row>
    <row r="1214" spans="1:9" ht="180" x14ac:dyDescent="0.25">
      <c r="A1214" s="18" t="s">
        <v>3338</v>
      </c>
      <c r="B1214" s="182">
        <f>B1213+1</f>
        <v>2</v>
      </c>
      <c r="C1214" s="60" t="s">
        <v>3280</v>
      </c>
      <c r="D1214" s="60" t="s">
        <v>436</v>
      </c>
      <c r="E1214" s="60" t="s">
        <v>1799</v>
      </c>
      <c r="F1214" s="60" t="s">
        <v>3332</v>
      </c>
      <c r="G1214" s="172" t="s">
        <v>3360</v>
      </c>
      <c r="H1214" s="25" t="s">
        <v>3331</v>
      </c>
    </row>
    <row r="1215" spans="1:9" ht="285" x14ac:dyDescent="0.25">
      <c r="A1215" s="18" t="s">
        <v>3290</v>
      </c>
      <c r="B1215" s="182">
        <f>B1214+1</f>
        <v>3</v>
      </c>
      <c r="C1215" s="60" t="s">
        <v>3280</v>
      </c>
      <c r="D1215" s="60" t="s">
        <v>3281</v>
      </c>
      <c r="E1215" s="60" t="s">
        <v>3282</v>
      </c>
      <c r="F1215" s="60" t="s">
        <v>3283</v>
      </c>
      <c r="G1215" s="172" t="s">
        <v>3337</v>
      </c>
      <c r="H1215" s="25" t="s">
        <v>3279</v>
      </c>
    </row>
    <row r="1216" spans="1:9" ht="285" x14ac:dyDescent="0.25">
      <c r="A1216" s="18" t="s">
        <v>3358</v>
      </c>
      <c r="B1216" s="182">
        <f>B1215+1</f>
        <v>4</v>
      </c>
      <c r="C1216" s="60" t="s">
        <v>3355</v>
      </c>
      <c r="D1216" s="60" t="s">
        <v>16</v>
      </c>
      <c r="E1216" s="60" t="s">
        <v>3354</v>
      </c>
      <c r="F1216" s="60" t="s">
        <v>3356</v>
      </c>
      <c r="G1216" s="172" t="s">
        <v>3357</v>
      </c>
      <c r="H1216" s="25" t="s">
        <v>3359</v>
      </c>
    </row>
    <row r="1217" spans="1:9" ht="120.75" customHeight="1" x14ac:dyDescent="0.25">
      <c r="A1217" s="18" t="s">
        <v>3342</v>
      </c>
      <c r="B1217" s="182">
        <f>B1216+1</f>
        <v>5</v>
      </c>
      <c r="C1217" s="60" t="s">
        <v>3280</v>
      </c>
      <c r="D1217" s="60" t="s">
        <v>3341</v>
      </c>
      <c r="E1217" s="60" t="s">
        <v>3340</v>
      </c>
      <c r="F1217" s="60" t="s">
        <v>5</v>
      </c>
      <c r="G1217" s="172" t="s">
        <v>2138</v>
      </c>
      <c r="H1217" s="25" t="s">
        <v>3339</v>
      </c>
    </row>
    <row r="1218" spans="1:9" ht="115.5" customHeight="1" x14ac:dyDescent="0.25">
      <c r="A1218" s="18"/>
      <c r="B1218" s="182">
        <f>B1217+1</f>
        <v>6</v>
      </c>
      <c r="C1218" s="60" t="s">
        <v>3280</v>
      </c>
      <c r="D1218" s="60" t="s">
        <v>3301</v>
      </c>
      <c r="E1218" s="60" t="s">
        <v>3424</v>
      </c>
      <c r="F1218" s="60" t="s">
        <v>3302</v>
      </c>
      <c r="G1218" s="172" t="s">
        <v>3425</v>
      </c>
      <c r="H1218" s="121" t="s">
        <v>3423</v>
      </c>
    </row>
    <row r="1219" spans="1:9" ht="20.100000000000001" customHeight="1" x14ac:dyDescent="0.25">
      <c r="A1219" s="18"/>
      <c r="B1219" s="182"/>
      <c r="C1219" s="60"/>
      <c r="D1219" s="60"/>
      <c r="E1219" s="60"/>
      <c r="F1219" s="60"/>
      <c r="G1219" s="172"/>
      <c r="H1219" s="25"/>
    </row>
    <row r="1220" spans="1:9" x14ac:dyDescent="0.25">
      <c r="A1220" s="18"/>
      <c r="B1220" s="92"/>
      <c r="C1220" s="118"/>
      <c r="D1220" s="173"/>
      <c r="E1220" s="173"/>
      <c r="F1220" s="173"/>
      <c r="G1220" s="85"/>
      <c r="H1220" s="25"/>
    </row>
    <row r="1221" spans="1:9" ht="118.5" customHeight="1" x14ac:dyDescent="0.25">
      <c r="A1221" s="18" t="s">
        <v>3407</v>
      </c>
      <c r="B1221" s="46">
        <v>1</v>
      </c>
      <c r="C1221" s="60" t="s">
        <v>3259</v>
      </c>
      <c r="D1221" s="46" t="s">
        <v>3142</v>
      </c>
      <c r="E1221" s="46" t="s">
        <v>3404</v>
      </c>
      <c r="F1221" s="46" t="s">
        <v>3405</v>
      </c>
      <c r="G1221" s="46" t="s">
        <v>3406</v>
      </c>
      <c r="H1221" s="25" t="s">
        <v>3403</v>
      </c>
    </row>
    <row r="1222" spans="1:9" ht="165" x14ac:dyDescent="0.25">
      <c r="A1222" s="18"/>
      <c r="B1222" s="182">
        <f>B1221+1</f>
        <v>2</v>
      </c>
      <c r="C1222" s="60" t="s">
        <v>3259</v>
      </c>
      <c r="D1222" s="60" t="s">
        <v>3260</v>
      </c>
      <c r="E1222" s="60" t="s">
        <v>3371</v>
      </c>
      <c r="F1222" s="60" t="s">
        <v>3370</v>
      </c>
      <c r="G1222" s="172" t="s">
        <v>3412</v>
      </c>
      <c r="H1222" s="25" t="s">
        <v>3369</v>
      </c>
    </row>
    <row r="1223" spans="1:9" ht="165" x14ac:dyDescent="0.25">
      <c r="A1223" s="18" t="s">
        <v>3361</v>
      </c>
      <c r="B1223" s="182">
        <f>B1222+1</f>
        <v>3</v>
      </c>
      <c r="C1223" s="60" t="s">
        <v>3259</v>
      </c>
      <c r="D1223" s="60" t="s">
        <v>3362</v>
      </c>
      <c r="E1223" s="60" t="s">
        <v>3363</v>
      </c>
      <c r="F1223" s="60" t="s">
        <v>5</v>
      </c>
      <c r="G1223" s="172" t="s">
        <v>3379</v>
      </c>
      <c r="H1223" s="25"/>
    </row>
    <row r="1224" spans="1:9" ht="225" x14ac:dyDescent="0.25">
      <c r="A1224" s="18" t="s">
        <v>3265</v>
      </c>
      <c r="B1224" s="182">
        <f>B1223+1</f>
        <v>4</v>
      </c>
      <c r="C1224" s="60" t="s">
        <v>3259</v>
      </c>
      <c r="D1224" s="60" t="s">
        <v>3260</v>
      </c>
      <c r="E1224" s="60" t="s">
        <v>3258</v>
      </c>
      <c r="F1224" s="60" t="s">
        <v>3262</v>
      </c>
      <c r="G1224" s="172" t="s">
        <v>3324</v>
      </c>
      <c r="H1224" s="25" t="s">
        <v>3263</v>
      </c>
    </row>
    <row r="1225" spans="1:9" ht="225" x14ac:dyDescent="0.25">
      <c r="A1225" s="18" t="s">
        <v>3265</v>
      </c>
      <c r="B1225" s="182">
        <f>B1224+1</f>
        <v>5</v>
      </c>
      <c r="C1225" s="60" t="s">
        <v>3259</v>
      </c>
      <c r="D1225" s="60" t="s">
        <v>3261</v>
      </c>
      <c r="E1225" s="60" t="s">
        <v>3258</v>
      </c>
      <c r="F1225" s="60" t="s">
        <v>3264</v>
      </c>
      <c r="G1225" s="172" t="s">
        <v>3324</v>
      </c>
      <c r="H1225" s="25" t="s">
        <v>3263</v>
      </c>
      <c r="I1225">
        <f>12*11</f>
        <v>132</v>
      </c>
    </row>
    <row r="1226" spans="1:9" x14ac:dyDescent="0.25">
      <c r="A1226" s="18"/>
      <c r="B1226" s="46"/>
      <c r="C1226" s="46"/>
      <c r="D1226" s="46"/>
      <c r="E1226" s="46"/>
      <c r="F1226" s="46"/>
      <c r="G1226" s="46"/>
    </row>
    <row r="1227" spans="1:9" x14ac:dyDescent="0.25">
      <c r="A1227" s="18"/>
      <c r="B1227" s="92"/>
      <c r="C1227" s="118"/>
      <c r="D1227" s="173"/>
      <c r="E1227" s="173"/>
      <c r="F1227" s="173"/>
      <c r="G1227" s="85"/>
      <c r="H1227" s="25"/>
    </row>
    <row r="1228" spans="1:9" ht="45" x14ac:dyDescent="0.25">
      <c r="A1228" s="18"/>
      <c r="B1228" s="226">
        <v>1</v>
      </c>
      <c r="C1228" s="207" t="s">
        <v>3381</v>
      </c>
      <c r="D1228" s="207" t="s">
        <v>356</v>
      </c>
      <c r="E1228" s="207" t="s">
        <v>3409</v>
      </c>
      <c r="F1228" s="109" t="s">
        <v>3408</v>
      </c>
      <c r="G1228" s="207" t="s">
        <v>3413</v>
      </c>
      <c r="H1228" s="25"/>
    </row>
    <row r="1229" spans="1:9" x14ac:dyDescent="0.25">
      <c r="A1229" s="18"/>
      <c r="B1229" s="226">
        <f>B1228+1</f>
        <v>2</v>
      </c>
      <c r="C1229" s="207" t="s">
        <v>3381</v>
      </c>
      <c r="D1229" s="207" t="s">
        <v>14</v>
      </c>
      <c r="E1229" s="207" t="s">
        <v>3386</v>
      </c>
      <c r="F1229" s="109" t="s">
        <v>5</v>
      </c>
      <c r="G1229" s="207" t="s">
        <v>3402</v>
      </c>
      <c r="H1229" s="25"/>
    </row>
    <row r="1230" spans="1:9" ht="135" x14ac:dyDescent="0.25">
      <c r="A1230" s="18"/>
      <c r="B1230" s="46">
        <v>3</v>
      </c>
      <c r="C1230" s="46" t="s">
        <v>3381</v>
      </c>
      <c r="D1230" s="46" t="s">
        <v>3387</v>
      </c>
      <c r="E1230" s="46" t="s">
        <v>3382</v>
      </c>
      <c r="F1230" s="46" t="s">
        <v>3383</v>
      </c>
      <c r="G1230" s="46" t="s">
        <v>3410</v>
      </c>
      <c r="H1230" s="25" t="s">
        <v>3380</v>
      </c>
    </row>
    <row r="1231" spans="1:9" ht="60" x14ac:dyDescent="0.25">
      <c r="A1231" s="18" t="s">
        <v>3401</v>
      </c>
      <c r="B1231" s="226">
        <v>4</v>
      </c>
      <c r="C1231" s="207" t="s">
        <v>3326</v>
      </c>
      <c r="D1231" s="207" t="s">
        <v>1136</v>
      </c>
      <c r="E1231" s="207" t="s">
        <v>3415</v>
      </c>
      <c r="F1231" s="207" t="s">
        <v>695</v>
      </c>
      <c r="G1231" s="207" t="s">
        <v>3414</v>
      </c>
      <c r="H1231" s="25"/>
    </row>
    <row r="1232" spans="1:9" ht="105" x14ac:dyDescent="0.25">
      <c r="A1232" s="18"/>
      <c r="B1232" s="46">
        <v>5</v>
      </c>
      <c r="C1232" s="46" t="s">
        <v>3326</v>
      </c>
      <c r="D1232" s="46" t="s">
        <v>1136</v>
      </c>
      <c r="E1232" s="46" t="s">
        <v>3328</v>
      </c>
      <c r="F1232" s="46" t="s">
        <v>3327</v>
      </c>
      <c r="G1232" s="46" t="s">
        <v>3329</v>
      </c>
      <c r="H1232" s="25" t="s">
        <v>3325</v>
      </c>
    </row>
    <row r="1233" spans="1:8" ht="195" x14ac:dyDescent="0.25">
      <c r="A1233" s="18" t="s">
        <v>3289</v>
      </c>
      <c r="B1233" s="226">
        <v>6</v>
      </c>
      <c r="C1233" s="207" t="s">
        <v>3284</v>
      </c>
      <c r="D1233" s="207" t="s">
        <v>3285</v>
      </c>
      <c r="E1233" s="207" t="s">
        <v>3286</v>
      </c>
      <c r="F1233" s="207" t="s">
        <v>3287</v>
      </c>
      <c r="G1233" s="207" t="s">
        <v>3411</v>
      </c>
      <c r="H1233" s="25" t="s">
        <v>3288</v>
      </c>
    </row>
    <row r="1234" spans="1:8" ht="330" x14ac:dyDescent="0.25">
      <c r="A1234" s="18" t="s">
        <v>3378</v>
      </c>
      <c r="B1234" s="46">
        <v>7</v>
      </c>
      <c r="C1234" s="200" t="s">
        <v>3373</v>
      </c>
      <c r="D1234" s="200" t="s">
        <v>3375</v>
      </c>
      <c r="E1234" s="200" t="s">
        <v>3374</v>
      </c>
      <c r="F1234" s="200" t="s">
        <v>3377</v>
      </c>
      <c r="G1234" s="200" t="s">
        <v>3376</v>
      </c>
      <c r="H1234" s="25" t="s">
        <v>3372</v>
      </c>
    </row>
    <row r="1235" spans="1:8" x14ac:dyDescent="0.25">
      <c r="A1235" s="18"/>
      <c r="B1235" s="10"/>
      <c r="C1235" s="10"/>
      <c r="D1235" s="10"/>
      <c r="E1235" s="10"/>
      <c r="F1235" s="10"/>
      <c r="G1235" s="10"/>
      <c r="H1235" s="25"/>
    </row>
    <row r="1236" spans="1:8" x14ac:dyDescent="0.25">
      <c r="A1236" s="18"/>
      <c r="B1236" s="221"/>
      <c r="C1236" s="221"/>
      <c r="D1236" s="221"/>
      <c r="E1236" s="221"/>
      <c r="F1236" s="221"/>
      <c r="G1236" s="221"/>
      <c r="H1236" s="25"/>
    </row>
    <row r="1237" spans="1:8" ht="195" x14ac:dyDescent="0.25">
      <c r="A1237" s="18" t="s">
        <v>3289</v>
      </c>
      <c r="B1237" s="226">
        <v>1</v>
      </c>
      <c r="C1237" s="207" t="s">
        <v>3284</v>
      </c>
      <c r="D1237" s="207" t="s">
        <v>3285</v>
      </c>
      <c r="E1237" s="207" t="s">
        <v>3286</v>
      </c>
      <c r="F1237" s="207" t="s">
        <v>3287</v>
      </c>
      <c r="G1237" s="207" t="s">
        <v>3411</v>
      </c>
      <c r="H1237" s="25" t="s">
        <v>3288</v>
      </c>
    </row>
    <row r="1238" spans="1:8" x14ac:dyDescent="0.25">
      <c r="A1238" s="18"/>
      <c r="B1238" s="11"/>
      <c r="C1238" s="11"/>
      <c r="D1238" s="11"/>
      <c r="E1238" s="11"/>
      <c r="F1238" s="11"/>
      <c r="G1238" s="11"/>
      <c r="H1238" s="51"/>
    </row>
    <row r="1239" spans="1:8" x14ac:dyDescent="0.25">
      <c r="A1239" s="18"/>
      <c r="B1239" s="221"/>
      <c r="C1239" s="221"/>
      <c r="D1239" s="221"/>
      <c r="E1239" s="221"/>
      <c r="F1239" s="221"/>
      <c r="G1239" s="221"/>
      <c r="H1239" s="25"/>
    </row>
    <row r="1240" spans="1:8" ht="105" x14ac:dyDescent="0.25">
      <c r="A1240" s="18" t="s">
        <v>3420</v>
      </c>
      <c r="B1240" s="10">
        <v>1</v>
      </c>
      <c r="C1240" s="10" t="s">
        <v>3388</v>
      </c>
      <c r="D1240" s="10" t="s">
        <v>3417</v>
      </c>
      <c r="E1240" s="10" t="s">
        <v>3418</v>
      </c>
      <c r="F1240" s="10" t="s">
        <v>3419</v>
      </c>
      <c r="G1240" s="10" t="s">
        <v>3438</v>
      </c>
      <c r="H1240" s="25" t="s">
        <v>3416</v>
      </c>
    </row>
    <row r="1241" spans="1:8" ht="30" x14ac:dyDescent="0.25">
      <c r="A1241" s="18"/>
      <c r="B1241" s="10">
        <v>2</v>
      </c>
      <c r="C1241" s="10" t="s">
        <v>3388</v>
      </c>
      <c r="D1241" s="10" t="s">
        <v>2737</v>
      </c>
      <c r="E1241" s="10" t="s">
        <v>3429</v>
      </c>
      <c r="F1241" s="10" t="s">
        <v>5</v>
      </c>
      <c r="G1241" s="10" t="s">
        <v>3428</v>
      </c>
      <c r="H1241" s="25"/>
    </row>
    <row r="1242" spans="1:8" x14ac:dyDescent="0.25">
      <c r="A1242" s="18"/>
      <c r="B1242" s="10"/>
      <c r="C1242" s="10"/>
      <c r="D1242" s="10"/>
      <c r="E1242" s="10"/>
      <c r="F1242" s="10"/>
      <c r="G1242" s="10"/>
      <c r="H1242" s="25"/>
    </row>
    <row r="1243" spans="1:8" x14ac:dyDescent="0.25">
      <c r="A1243" s="18"/>
      <c r="B1243" s="221"/>
      <c r="C1243" s="221"/>
      <c r="D1243" s="221"/>
      <c r="E1243" s="221"/>
      <c r="F1243" s="221"/>
      <c r="G1243" s="221"/>
      <c r="H1243" s="25"/>
    </row>
    <row r="1244" spans="1:8" ht="120" x14ac:dyDescent="0.25">
      <c r="A1244" s="18"/>
      <c r="B1244" s="10">
        <v>1</v>
      </c>
      <c r="C1244" s="10" t="s">
        <v>3443</v>
      </c>
      <c r="D1244" s="10" t="s">
        <v>428</v>
      </c>
      <c r="E1244" s="10" t="s">
        <v>3442</v>
      </c>
      <c r="F1244" s="10" t="s">
        <v>3444</v>
      </c>
      <c r="G1244" s="10" t="s">
        <v>3449</v>
      </c>
      <c r="H1244" s="25" t="s">
        <v>3445</v>
      </c>
    </row>
    <row r="1245" spans="1:8" x14ac:dyDescent="0.25">
      <c r="A1245" s="18"/>
      <c r="B1245" s="10"/>
      <c r="C1245" s="10"/>
      <c r="D1245" s="10"/>
      <c r="E1245" s="10"/>
      <c r="F1245" s="10"/>
      <c r="G1245" s="10"/>
      <c r="H1245" s="25"/>
    </row>
    <row r="1246" spans="1:8" x14ac:dyDescent="0.25">
      <c r="A1246" s="18"/>
      <c r="B1246" s="221"/>
      <c r="C1246" s="221"/>
      <c r="D1246" s="221"/>
      <c r="E1246" s="221"/>
      <c r="F1246" s="221"/>
      <c r="G1246" s="221"/>
      <c r="H1246" s="25"/>
    </row>
    <row r="1247" spans="1:8" ht="45" x14ac:dyDescent="0.25">
      <c r="A1247" s="18"/>
      <c r="B1247" s="10">
        <v>1</v>
      </c>
      <c r="C1247" s="10" t="s">
        <v>3366</v>
      </c>
      <c r="D1247" s="10" t="s">
        <v>3455</v>
      </c>
      <c r="E1247" s="9" t="s">
        <v>3453</v>
      </c>
      <c r="F1247" s="10" t="s">
        <v>5</v>
      </c>
      <c r="G1247" s="10" t="s">
        <v>3454</v>
      </c>
      <c r="H1247" s="25"/>
    </row>
    <row r="1248" spans="1:8" ht="225" x14ac:dyDescent="0.25">
      <c r="A1248" s="18" t="s">
        <v>3437</v>
      </c>
      <c r="B1248" s="10">
        <f>B1247+1</f>
        <v>2</v>
      </c>
      <c r="C1248" s="10" t="s">
        <v>3436</v>
      </c>
      <c r="D1248" s="10" t="s">
        <v>15</v>
      </c>
      <c r="E1248" s="10" t="s">
        <v>3435</v>
      </c>
      <c r="F1248" s="10" t="s">
        <v>2027</v>
      </c>
      <c r="G1248" s="10" t="s">
        <v>3446</v>
      </c>
      <c r="H1248" s="25" t="s">
        <v>3434</v>
      </c>
    </row>
    <row r="1249" spans="1:8" ht="300" x14ac:dyDescent="0.25">
      <c r="A1249" s="18" t="s">
        <v>3368</v>
      </c>
      <c r="B1249" s="10">
        <f>B1248+1</f>
        <v>3</v>
      </c>
      <c r="C1249" s="10" t="s">
        <v>3366</v>
      </c>
      <c r="D1249" s="10" t="s">
        <v>1136</v>
      </c>
      <c r="E1249" s="9" t="s">
        <v>3258</v>
      </c>
      <c r="F1249" s="10" t="s">
        <v>3391</v>
      </c>
      <c r="G1249" s="10" t="s">
        <v>3367</v>
      </c>
      <c r="H1249" s="25" t="s">
        <v>3389</v>
      </c>
    </row>
    <row r="1250" spans="1:8" ht="30" x14ac:dyDescent="0.25">
      <c r="A1250" s="18" t="s">
        <v>3368</v>
      </c>
      <c r="B1250" s="10">
        <f>B1249+1</f>
        <v>4</v>
      </c>
      <c r="C1250" s="10" t="s">
        <v>3366</v>
      </c>
      <c r="D1250" s="10" t="s">
        <v>3393</v>
      </c>
      <c r="E1250" s="9" t="s">
        <v>3258</v>
      </c>
      <c r="F1250" s="10" t="s">
        <v>3390</v>
      </c>
      <c r="G1250" s="10" t="s">
        <v>3367</v>
      </c>
      <c r="H1250" s="25"/>
    </row>
    <row r="1251" spans="1:8" ht="390" x14ac:dyDescent="0.25">
      <c r="A1251" s="18" t="s">
        <v>3400</v>
      </c>
      <c r="B1251" s="10">
        <f>B1250+1</f>
        <v>5</v>
      </c>
      <c r="C1251" s="10" t="s">
        <v>3366</v>
      </c>
      <c r="D1251" s="10" t="s">
        <v>3397</v>
      </c>
      <c r="E1251" s="9" t="s">
        <v>3399</v>
      </c>
      <c r="F1251" s="10" t="s">
        <v>3398</v>
      </c>
      <c r="G1251" s="10" t="s">
        <v>3430</v>
      </c>
      <c r="H1251" s="25" t="s">
        <v>3396</v>
      </c>
    </row>
    <row r="1252" spans="1:8" x14ac:dyDescent="0.25">
      <c r="A1252" s="18"/>
      <c r="B1252" s="10">
        <f>B1251+1</f>
        <v>6</v>
      </c>
      <c r="C1252" s="10" t="s">
        <v>3366</v>
      </c>
      <c r="D1252" s="10" t="s">
        <v>3393</v>
      </c>
      <c r="E1252" s="10" t="s">
        <v>3384</v>
      </c>
      <c r="F1252" s="10" t="s">
        <v>5</v>
      </c>
      <c r="G1252" s="10" t="s">
        <v>3385</v>
      </c>
      <c r="H1252" s="25"/>
    </row>
    <row r="1253" spans="1:8" x14ac:dyDescent="0.25">
      <c r="A1253" s="18"/>
      <c r="B1253" s="10"/>
      <c r="C1253" s="10"/>
      <c r="D1253" s="10"/>
      <c r="E1253" s="9"/>
      <c r="F1253" s="10"/>
      <c r="G1253" s="10"/>
      <c r="H1253" s="25"/>
    </row>
    <row r="1254" spans="1:8" x14ac:dyDescent="0.25">
      <c r="A1254" s="18"/>
      <c r="B1254" s="221"/>
      <c r="C1254" s="221"/>
      <c r="D1254" s="221"/>
      <c r="E1254" s="221"/>
      <c r="F1254" s="221"/>
      <c r="G1254" s="221"/>
      <c r="H1254" s="25"/>
    </row>
    <row r="1255" spans="1:8" ht="240" x14ac:dyDescent="0.25">
      <c r="A1255" s="18" t="s">
        <v>3433</v>
      </c>
      <c r="B1255" s="227">
        <v>1</v>
      </c>
      <c r="C1255" s="10" t="s">
        <v>3365</v>
      </c>
      <c r="D1255" s="10" t="s">
        <v>16</v>
      </c>
      <c r="E1255" s="10" t="s">
        <v>3432</v>
      </c>
      <c r="F1255" s="10" t="s">
        <v>1465</v>
      </c>
      <c r="G1255" s="10" t="s">
        <v>3456</v>
      </c>
      <c r="H1255" s="25" t="s">
        <v>3431</v>
      </c>
    </row>
    <row r="1256" spans="1:8" ht="60" x14ac:dyDescent="0.25">
      <c r="A1256" s="18"/>
      <c r="B1256" s="10">
        <f>B1255+1</f>
        <v>2</v>
      </c>
      <c r="C1256" s="10" t="s">
        <v>3365</v>
      </c>
      <c r="D1256" s="10" t="s">
        <v>16</v>
      </c>
      <c r="E1256" s="10" t="s">
        <v>3457</v>
      </c>
      <c r="F1256" s="10" t="s">
        <v>2434</v>
      </c>
      <c r="G1256" s="10" t="s">
        <v>3461</v>
      </c>
      <c r="H1256" s="25"/>
    </row>
    <row r="1257" spans="1:8" ht="90" x14ac:dyDescent="0.25">
      <c r="A1257" s="18"/>
      <c r="B1257" s="227">
        <f>B1256+1</f>
        <v>3</v>
      </c>
      <c r="C1257" s="10" t="s">
        <v>3365</v>
      </c>
      <c r="D1257" s="10" t="s">
        <v>3458</v>
      </c>
      <c r="E1257" s="10" t="s">
        <v>3459</v>
      </c>
      <c r="F1257" s="10" t="s">
        <v>2355</v>
      </c>
      <c r="G1257" s="10" t="s">
        <v>3462</v>
      </c>
      <c r="H1257" s="25"/>
    </row>
    <row r="1258" spans="1:8" ht="45" x14ac:dyDescent="0.25">
      <c r="A1258" s="18" t="s">
        <v>3441</v>
      </c>
      <c r="B1258" s="227">
        <f>B1257+1</f>
        <v>4</v>
      </c>
      <c r="C1258" s="10" t="s">
        <v>3365</v>
      </c>
      <c r="D1258" s="10" t="s">
        <v>3439</v>
      </c>
      <c r="E1258" s="10" t="s">
        <v>3440</v>
      </c>
      <c r="F1258" s="10" t="s">
        <v>1465</v>
      </c>
      <c r="G1258" s="10" t="s">
        <v>3460</v>
      </c>
      <c r="H1258" s="25"/>
    </row>
    <row r="1259" spans="1:8" x14ac:dyDescent="0.25">
      <c r="A1259" s="18"/>
      <c r="B1259" s="10"/>
      <c r="C1259" s="10"/>
      <c r="D1259" s="10"/>
      <c r="E1259" s="10"/>
      <c r="F1259" s="10"/>
      <c r="G1259" s="10"/>
      <c r="H1259" s="25"/>
    </row>
    <row r="1260" spans="1:8" x14ac:dyDescent="0.25">
      <c r="A1260" s="18"/>
      <c r="B1260" s="221"/>
      <c r="C1260" s="221"/>
      <c r="D1260" s="221"/>
      <c r="E1260" s="221"/>
      <c r="F1260" s="221"/>
      <c r="G1260" s="221"/>
      <c r="H1260" s="25"/>
    </row>
    <row r="1261" spans="1:8" x14ac:dyDescent="0.25">
      <c r="A1261" s="18"/>
      <c r="B1261" s="10">
        <v>1</v>
      </c>
      <c r="C1261" s="10" t="s">
        <v>3394</v>
      </c>
      <c r="D1261" s="10" t="s">
        <v>428</v>
      </c>
      <c r="E1261" s="10" t="s">
        <v>3447</v>
      </c>
      <c r="F1261" s="10" t="s">
        <v>198</v>
      </c>
      <c r="G1261" s="10" t="s">
        <v>3448</v>
      </c>
      <c r="H1261" s="25"/>
    </row>
    <row r="1262" spans="1:8" ht="60" x14ac:dyDescent="0.25">
      <c r="A1262" s="18" t="s">
        <v>3452</v>
      </c>
      <c r="B1262" s="10">
        <f>B1261+1</f>
        <v>2</v>
      </c>
      <c r="C1262" s="10" t="s">
        <v>3394</v>
      </c>
      <c r="D1262" s="10" t="s">
        <v>428</v>
      </c>
      <c r="E1262" s="9" t="s">
        <v>3464</v>
      </c>
      <c r="F1262" s="10" t="s">
        <v>3450</v>
      </c>
      <c r="G1262" s="10" t="s">
        <v>3463</v>
      </c>
      <c r="H1262" s="25">
        <f>2023-1939</f>
        <v>84</v>
      </c>
    </row>
    <row r="1263" spans="1:8" ht="60" x14ac:dyDescent="0.25">
      <c r="A1263" s="18" t="s">
        <v>3452</v>
      </c>
      <c r="B1263" s="10">
        <f>B1262+1</f>
        <v>3</v>
      </c>
      <c r="C1263" s="10" t="s">
        <v>3394</v>
      </c>
      <c r="D1263" s="10" t="s">
        <v>18</v>
      </c>
      <c r="E1263" s="9" t="s">
        <v>3465</v>
      </c>
      <c r="F1263" s="10" t="s">
        <v>3451</v>
      </c>
      <c r="G1263" s="10" t="s">
        <v>3463</v>
      </c>
      <c r="H1263" s="25">
        <f>2023-1962</f>
        <v>61</v>
      </c>
    </row>
    <row r="1264" spans="1:8" ht="30" x14ac:dyDescent="0.25">
      <c r="A1264" s="18" t="s">
        <v>3422</v>
      </c>
      <c r="B1264" s="10">
        <f>B1263+1</f>
        <v>4</v>
      </c>
      <c r="C1264" s="10" t="s">
        <v>3394</v>
      </c>
      <c r="D1264" s="10" t="s">
        <v>394</v>
      </c>
      <c r="E1264" s="10" t="s">
        <v>3421</v>
      </c>
      <c r="F1264" s="10" t="s">
        <v>1109</v>
      </c>
      <c r="G1264" s="10" t="s">
        <v>3395</v>
      </c>
      <c r="H1264" s="25">
        <f>2023-1977</f>
        <v>46</v>
      </c>
    </row>
    <row r="1265" spans="1:8" ht="75" x14ac:dyDescent="0.25">
      <c r="A1265" s="18" t="s">
        <v>3474</v>
      </c>
      <c r="B1265" s="10">
        <f>B1264+1</f>
        <v>5</v>
      </c>
      <c r="C1265" s="10" t="s">
        <v>3472</v>
      </c>
      <c r="D1265" s="10" t="s">
        <v>891</v>
      </c>
      <c r="E1265" s="10" t="s">
        <v>3473</v>
      </c>
      <c r="F1265" s="10" t="s">
        <v>3471</v>
      </c>
      <c r="G1265" s="10" t="s">
        <v>3476</v>
      </c>
      <c r="H1265" s="25" t="s">
        <v>3475</v>
      </c>
    </row>
    <row r="1266" spans="1:8" x14ac:dyDescent="0.25">
      <c r="A1266" s="18"/>
      <c r="B1266" s="228"/>
      <c r="C1266" s="228"/>
      <c r="D1266" s="228"/>
      <c r="E1266" s="228"/>
      <c r="F1266" s="228"/>
      <c r="G1266" s="228"/>
      <c r="H1266" s="25"/>
    </row>
    <row r="1267" spans="1:8" x14ac:dyDescent="0.25">
      <c r="A1267" s="18"/>
      <c r="B1267" s="222"/>
      <c r="C1267" s="223"/>
      <c r="D1267" s="224"/>
      <c r="E1267" s="224"/>
      <c r="F1267" s="224"/>
      <c r="G1267" s="225"/>
      <c r="H1267" s="25"/>
    </row>
    <row r="1268" spans="1:8" ht="120" x14ac:dyDescent="0.25">
      <c r="A1268" s="18" t="s">
        <v>3347</v>
      </c>
      <c r="B1268" s="200">
        <v>1</v>
      </c>
      <c r="C1268" s="46" t="s">
        <v>3345</v>
      </c>
      <c r="D1268" s="46"/>
      <c r="E1268" s="46" t="s">
        <v>3344</v>
      </c>
      <c r="F1268" s="46" t="s">
        <v>3364</v>
      </c>
      <c r="G1268" s="46" t="s">
        <v>3346</v>
      </c>
      <c r="H1268" s="25" t="s">
        <v>3343</v>
      </c>
    </row>
    <row r="1269" spans="1:8" ht="120" x14ac:dyDescent="0.25">
      <c r="A1269" s="18" t="s">
        <v>3351</v>
      </c>
      <c r="B1269" s="200">
        <v>2</v>
      </c>
      <c r="C1269" s="46" t="s">
        <v>3345</v>
      </c>
      <c r="D1269" s="46"/>
      <c r="E1269" s="46" t="s">
        <v>3349</v>
      </c>
      <c r="F1269" s="46" t="s">
        <v>3350</v>
      </c>
      <c r="G1269" s="46" t="s">
        <v>3346</v>
      </c>
      <c r="H1269" s="25" t="s">
        <v>3348</v>
      </c>
    </row>
    <row r="1270" spans="1:8" x14ac:dyDescent="0.25">
      <c r="A1270" s="18"/>
      <c r="B1270" s="200"/>
      <c r="C1270" s="200"/>
      <c r="D1270" s="200"/>
      <c r="E1270" s="200"/>
      <c r="F1270" s="200"/>
      <c r="G1270" s="200"/>
      <c r="H1270" s="25"/>
    </row>
    <row r="1271" spans="1:8" x14ac:dyDescent="0.25">
      <c r="A1271" s="18"/>
      <c r="B1271" s="222"/>
      <c r="C1271" s="223"/>
      <c r="D1271" s="224"/>
      <c r="E1271" s="224"/>
      <c r="F1271" s="224"/>
      <c r="G1271" s="225"/>
      <c r="H1271" s="25"/>
    </row>
    <row r="1272" spans="1:8" x14ac:dyDescent="0.25">
      <c r="A1272" s="18"/>
      <c r="B1272" s="10">
        <v>1</v>
      </c>
      <c r="C1272" s="10" t="s">
        <v>3498</v>
      </c>
      <c r="D1272" s="229" t="s">
        <v>428</v>
      </c>
      <c r="E1272" s="229" t="s">
        <v>3502</v>
      </c>
      <c r="F1272" s="10" t="s">
        <v>455</v>
      </c>
      <c r="G1272" s="229"/>
      <c r="H1272" s="25"/>
    </row>
    <row r="1273" spans="1:8" ht="30" x14ac:dyDescent="0.25">
      <c r="A1273" s="10" t="s">
        <v>428</v>
      </c>
      <c r="B1273" s="229">
        <v>2</v>
      </c>
      <c r="C1273" s="10" t="s">
        <v>3498</v>
      </c>
      <c r="D1273" s="10" t="s">
        <v>13</v>
      </c>
      <c r="E1273" s="10" t="s">
        <v>3491</v>
      </c>
      <c r="F1273" s="10" t="s">
        <v>5</v>
      </c>
      <c r="G1273" s="10" t="s">
        <v>3492</v>
      </c>
      <c r="H1273" s="25"/>
    </row>
    <row r="1274" spans="1:8" ht="45" x14ac:dyDescent="0.25">
      <c r="A1274" s="18"/>
      <c r="B1274" s="229">
        <v>3</v>
      </c>
      <c r="C1274" s="10" t="s">
        <v>3498</v>
      </c>
      <c r="D1274" s="10" t="s">
        <v>16</v>
      </c>
      <c r="E1274" s="10" t="s">
        <v>3499</v>
      </c>
      <c r="F1274" s="10" t="s">
        <v>3500</v>
      </c>
      <c r="G1274" s="229" t="s">
        <v>3501</v>
      </c>
      <c r="H1274" s="25"/>
    </row>
    <row r="1275" spans="1:8" ht="60" x14ac:dyDescent="0.25">
      <c r="A1275" s="102" t="s">
        <v>3497</v>
      </c>
      <c r="B1275" s="229">
        <v>4</v>
      </c>
      <c r="C1275" s="10" t="s">
        <v>3498</v>
      </c>
      <c r="D1275" s="10" t="s">
        <v>342</v>
      </c>
      <c r="E1275" s="10" t="s">
        <v>3495</v>
      </c>
      <c r="F1275" s="10" t="s">
        <v>455</v>
      </c>
      <c r="G1275" s="229" t="s">
        <v>3496</v>
      </c>
      <c r="H1275" s="10" t="s">
        <v>1346</v>
      </c>
    </row>
    <row r="1276" spans="1:8" x14ac:dyDescent="0.25">
      <c r="A1276" s="18"/>
      <c r="B1276" s="229"/>
      <c r="C1276" s="229"/>
      <c r="D1276" s="229"/>
      <c r="E1276" s="229"/>
      <c r="F1276" s="229"/>
      <c r="G1276" s="229"/>
      <c r="H1276" s="25"/>
    </row>
    <row r="1277" spans="1:8" x14ac:dyDescent="0.25">
      <c r="A1277" s="18"/>
      <c r="B1277" s="211"/>
      <c r="C1277" s="212"/>
      <c r="D1277" s="213"/>
      <c r="E1277" s="213"/>
      <c r="F1277" s="213"/>
      <c r="G1277" s="214"/>
      <c r="H1277" s="25"/>
    </row>
    <row r="1278" spans="1:8" x14ac:dyDescent="0.25">
      <c r="A1278" s="18"/>
      <c r="B1278" s="10">
        <v>1</v>
      </c>
      <c r="C1278" s="10" t="s">
        <v>3333</v>
      </c>
      <c r="D1278" s="10" t="s">
        <v>537</v>
      </c>
      <c r="E1278" s="10" t="s">
        <v>3511</v>
      </c>
      <c r="F1278" s="10" t="s">
        <v>455</v>
      </c>
      <c r="G1278" s="10" t="s">
        <v>3513</v>
      </c>
      <c r="H1278" s="25"/>
    </row>
    <row r="1279" spans="1:8" x14ac:dyDescent="0.25">
      <c r="A1279" s="18"/>
      <c r="B1279" s="10">
        <v>2</v>
      </c>
      <c r="C1279" s="10" t="s">
        <v>3333</v>
      </c>
      <c r="D1279" s="10"/>
      <c r="E1279" s="10" t="s">
        <v>3512</v>
      </c>
      <c r="F1279" s="10" t="s">
        <v>455</v>
      </c>
      <c r="G1279" s="10" t="s">
        <v>3521</v>
      </c>
      <c r="H1279" s="25"/>
    </row>
    <row r="1280" spans="1:8" ht="150" x14ac:dyDescent="0.25">
      <c r="A1280" s="18" t="s">
        <v>3480</v>
      </c>
      <c r="B1280" s="10">
        <f>B1279+1</f>
        <v>3</v>
      </c>
      <c r="C1280" s="10" t="s">
        <v>3333</v>
      </c>
      <c r="D1280" s="10" t="s">
        <v>808</v>
      </c>
      <c r="E1280" s="10" t="s">
        <v>3478</v>
      </c>
      <c r="F1280" s="10" t="s">
        <v>3479</v>
      </c>
      <c r="G1280" s="10" t="s">
        <v>3520</v>
      </c>
      <c r="H1280" s="25" t="s">
        <v>3477</v>
      </c>
    </row>
    <row r="1281" spans="1:9" ht="30" x14ac:dyDescent="0.25">
      <c r="A1281" s="18"/>
      <c r="B1281" s="229">
        <v>4</v>
      </c>
      <c r="C1281" s="10" t="s">
        <v>3333</v>
      </c>
      <c r="D1281" s="229" t="s">
        <v>13</v>
      </c>
      <c r="E1281" s="229" t="s">
        <v>3514</v>
      </c>
      <c r="F1281" s="229" t="s">
        <v>817</v>
      </c>
      <c r="G1281" s="229" t="s">
        <v>3544</v>
      </c>
      <c r="H1281" s="25"/>
    </row>
    <row r="1282" spans="1:9" x14ac:dyDescent="0.25">
      <c r="A1282" s="18"/>
      <c r="B1282" s="229"/>
      <c r="C1282" s="229"/>
      <c r="D1282" s="229"/>
      <c r="E1282" s="229"/>
      <c r="F1282" s="229"/>
      <c r="G1282" s="229"/>
      <c r="H1282" s="25"/>
    </row>
    <row r="1283" spans="1:9" x14ac:dyDescent="0.25">
      <c r="A1283" s="18"/>
      <c r="B1283" s="211"/>
      <c r="C1283" s="212"/>
      <c r="D1283" s="213"/>
      <c r="E1283" s="213"/>
      <c r="F1283" s="213"/>
      <c r="G1283" s="214"/>
      <c r="H1283" s="25"/>
    </row>
    <row r="1284" spans="1:9" ht="225" x14ac:dyDescent="0.25">
      <c r="A1284" s="18" t="s">
        <v>3519</v>
      </c>
      <c r="B1284" s="233">
        <f>'2'!B1286+1</f>
        <v>1</v>
      </c>
      <c r="C1284" s="10" t="s">
        <v>3510</v>
      </c>
      <c r="D1284" s="190" t="s">
        <v>2882</v>
      </c>
      <c r="E1284" s="190" t="s">
        <v>3517</v>
      </c>
      <c r="F1284" s="190" t="s">
        <v>3516</v>
      </c>
      <c r="G1284" s="231" t="s">
        <v>3518</v>
      </c>
      <c r="H1284" s="148" t="s">
        <v>3515</v>
      </c>
    </row>
    <row r="1285" spans="1:9" x14ac:dyDescent="0.25">
      <c r="A1285" s="18"/>
      <c r="B1285" s="230"/>
      <c r="C1285" s="10"/>
      <c r="D1285" s="10"/>
      <c r="E1285" s="10"/>
      <c r="F1285" s="10"/>
      <c r="G1285" s="10"/>
      <c r="H1285" s="25"/>
    </row>
    <row r="1286" spans="1:9" ht="30" x14ac:dyDescent="0.25">
      <c r="A1286" s="18"/>
      <c r="B1286" s="230"/>
      <c r="C1286" s="10" t="s">
        <v>3510</v>
      </c>
      <c r="D1286" s="190" t="s">
        <v>3555</v>
      </c>
      <c r="E1286" s="190" t="s">
        <v>3538</v>
      </c>
      <c r="F1286" s="190" t="s">
        <v>5</v>
      </c>
      <c r="G1286" s="190" t="s">
        <v>3537</v>
      </c>
      <c r="H1286" s="25"/>
    </row>
    <row r="1287" spans="1:9" x14ac:dyDescent="0.25">
      <c r="A1287" s="18"/>
      <c r="B1287" s="10"/>
      <c r="C1287" s="10"/>
      <c r="D1287" s="10"/>
      <c r="E1287" s="10"/>
      <c r="F1287" s="10"/>
      <c r="G1287" s="10"/>
      <c r="H1287" s="25"/>
    </row>
    <row r="1288" spans="1:9" x14ac:dyDescent="0.25">
      <c r="A1288" s="18"/>
      <c r="B1288" s="211"/>
      <c r="C1288" s="212"/>
      <c r="D1288" s="213"/>
      <c r="E1288" s="213"/>
      <c r="F1288" s="213"/>
      <c r="G1288" s="214"/>
      <c r="H1288" s="51"/>
    </row>
    <row r="1289" spans="1:9" ht="120" x14ac:dyDescent="0.25">
      <c r="A1289" s="18" t="s">
        <v>3484</v>
      </c>
      <c r="B1289" s="233">
        <v>1</v>
      </c>
      <c r="C1289" s="10" t="s">
        <v>3392</v>
      </c>
      <c r="D1289" s="10" t="s">
        <v>23</v>
      </c>
      <c r="E1289" s="10" t="s">
        <v>3482</v>
      </c>
      <c r="F1289" s="10" t="s">
        <v>3483</v>
      </c>
      <c r="G1289" s="10" t="s">
        <v>3549</v>
      </c>
      <c r="H1289" s="25" t="s">
        <v>3481</v>
      </c>
    </row>
    <row r="1290" spans="1:9" ht="225" x14ac:dyDescent="0.25">
      <c r="A1290" s="18"/>
      <c r="B1290" s="233">
        <v>2</v>
      </c>
      <c r="C1290" s="10" t="s">
        <v>3504</v>
      </c>
      <c r="D1290" s="10" t="s">
        <v>3505</v>
      </c>
      <c r="E1290" s="10" t="s">
        <v>3507</v>
      </c>
      <c r="F1290" s="10" t="s">
        <v>3506</v>
      </c>
      <c r="G1290" s="10" t="s">
        <v>3508</v>
      </c>
      <c r="H1290" s="25" t="s">
        <v>3503</v>
      </c>
    </row>
    <row r="1291" spans="1:9" x14ac:dyDescent="0.25">
      <c r="A1291" s="18"/>
      <c r="B1291" s="211"/>
      <c r="C1291" s="212"/>
      <c r="D1291" s="213"/>
      <c r="E1291" s="213"/>
      <c r="F1291" s="213"/>
      <c r="G1291" s="214"/>
      <c r="H1291" s="25"/>
    </row>
    <row r="1292" spans="1:9" ht="300" x14ac:dyDescent="0.25">
      <c r="A1292" s="18" t="s">
        <v>3525</v>
      </c>
      <c r="B1292" s="229">
        <v>1</v>
      </c>
      <c r="C1292" s="229" t="s">
        <v>3522</v>
      </c>
      <c r="D1292" s="229" t="s">
        <v>16</v>
      </c>
      <c r="E1292" s="229" t="s">
        <v>3524</v>
      </c>
      <c r="F1292" s="229" t="s">
        <v>3523</v>
      </c>
      <c r="G1292" s="229" t="s">
        <v>3531</v>
      </c>
      <c r="H1292" s="25" t="s">
        <v>3509</v>
      </c>
    </row>
    <row r="1293" spans="1:9" ht="345" x14ac:dyDescent="0.25">
      <c r="A1293" s="18" t="s">
        <v>3532</v>
      </c>
      <c r="B1293" s="229">
        <v>1</v>
      </c>
      <c r="C1293" s="229" t="s">
        <v>3528</v>
      </c>
      <c r="D1293" s="229" t="s">
        <v>3529</v>
      </c>
      <c r="E1293" s="229" t="s">
        <v>3526</v>
      </c>
      <c r="F1293" s="229" t="s">
        <v>3530</v>
      </c>
      <c r="G1293" s="229" t="s">
        <v>3550</v>
      </c>
      <c r="H1293" s="25" t="s">
        <v>3527</v>
      </c>
    </row>
    <row r="1294" spans="1:9" ht="150" x14ac:dyDescent="0.25">
      <c r="A1294" s="210" t="s">
        <v>3548</v>
      </c>
      <c r="B1294" s="229"/>
      <c r="C1294" s="229"/>
      <c r="D1294" s="229"/>
      <c r="E1294" s="229"/>
      <c r="F1294" s="229"/>
      <c r="G1294" s="229"/>
      <c r="H1294" s="25" t="s">
        <v>3545</v>
      </c>
      <c r="I1294">
        <v>4016</v>
      </c>
    </row>
    <row r="1295" spans="1:9" x14ac:dyDescent="0.25">
      <c r="A1295" s="18"/>
      <c r="B1295" s="229"/>
      <c r="C1295" s="229"/>
      <c r="D1295" s="229"/>
      <c r="E1295" s="229"/>
      <c r="F1295" s="229"/>
      <c r="G1295" s="229"/>
      <c r="H1295" s="25"/>
    </row>
    <row r="1296" spans="1:9" x14ac:dyDescent="0.25">
      <c r="A1296" s="18"/>
      <c r="B1296" s="211"/>
      <c r="C1296" s="212"/>
      <c r="D1296" s="213"/>
      <c r="E1296" s="213"/>
      <c r="F1296" s="213"/>
      <c r="G1296" s="214"/>
      <c r="H1296" s="25"/>
    </row>
    <row r="1297" spans="1:9" ht="225" x14ac:dyDescent="0.25">
      <c r="A1297" s="18" t="s">
        <v>3578</v>
      </c>
      <c r="B1297" s="227">
        <v>1</v>
      </c>
      <c r="C1297" s="10" t="s">
        <v>3572</v>
      </c>
      <c r="D1297" s="10" t="s">
        <v>3120</v>
      </c>
      <c r="E1297" s="10" t="s">
        <v>3580</v>
      </c>
      <c r="F1297" s="10" t="s">
        <v>3573</v>
      </c>
      <c r="G1297" s="10" t="s">
        <v>3588</v>
      </c>
      <c r="H1297" s="25" t="s">
        <v>3571</v>
      </c>
    </row>
    <row r="1298" spans="1:9" ht="30" x14ac:dyDescent="0.25">
      <c r="A1298" s="18"/>
      <c r="B1298" s="227">
        <f>B1297+1</f>
        <v>2</v>
      </c>
      <c r="C1298" s="10" t="s">
        <v>3493</v>
      </c>
      <c r="D1298" s="10" t="s">
        <v>428</v>
      </c>
      <c r="E1298" s="10" t="s">
        <v>3494</v>
      </c>
      <c r="F1298" s="229" t="s">
        <v>3577</v>
      </c>
      <c r="G1298" s="10" t="s">
        <v>3587</v>
      </c>
      <c r="H1298" s="25"/>
    </row>
    <row r="1299" spans="1:9" x14ac:dyDescent="0.25">
      <c r="A1299" s="18"/>
      <c r="B1299" s="229"/>
      <c r="C1299" s="229"/>
      <c r="D1299" s="229"/>
      <c r="E1299" s="229"/>
      <c r="F1299" s="229"/>
      <c r="G1299" s="229"/>
      <c r="H1299" s="25"/>
    </row>
    <row r="1300" spans="1:9" x14ac:dyDescent="0.25">
      <c r="A1300" s="18"/>
      <c r="B1300" s="211"/>
      <c r="C1300" s="212"/>
      <c r="D1300" s="213"/>
      <c r="E1300" s="213"/>
      <c r="F1300" s="213"/>
      <c r="G1300" s="214"/>
      <c r="H1300" s="25"/>
    </row>
    <row r="1301" spans="1:9" ht="120" x14ac:dyDescent="0.25">
      <c r="A1301" s="18" t="s">
        <v>3490</v>
      </c>
      <c r="B1301" s="229">
        <v>1</v>
      </c>
      <c r="C1301" s="229" t="s">
        <v>3486</v>
      </c>
      <c r="D1301" s="229" t="s">
        <v>3487</v>
      </c>
      <c r="E1301" s="229" t="s">
        <v>3489</v>
      </c>
      <c r="F1301" s="229" t="s">
        <v>3488</v>
      </c>
      <c r="G1301" s="229" t="s">
        <v>3543</v>
      </c>
      <c r="H1301" s="25" t="s">
        <v>3485</v>
      </c>
      <c r="I1301" s="25"/>
    </row>
    <row r="1302" spans="1:9" ht="90" x14ac:dyDescent="0.25">
      <c r="A1302" s="18" t="s">
        <v>3596</v>
      </c>
      <c r="B1302" s="229"/>
      <c r="C1302" s="229" t="s">
        <v>3486</v>
      </c>
      <c r="D1302" s="229" t="s">
        <v>3593</v>
      </c>
      <c r="E1302" s="229" t="s">
        <v>3594</v>
      </c>
      <c r="F1302" s="229" t="s">
        <v>3595</v>
      </c>
      <c r="G1302" s="229" t="s">
        <v>3607</v>
      </c>
      <c r="H1302" s="25" t="s">
        <v>3592</v>
      </c>
      <c r="I1302" s="25"/>
    </row>
    <row r="1303" spans="1:9" x14ac:dyDescent="0.25">
      <c r="A1303" s="18"/>
      <c r="B1303" s="229"/>
      <c r="C1303" s="229"/>
      <c r="D1303" s="229"/>
      <c r="E1303" s="229"/>
      <c r="F1303" s="229"/>
      <c r="G1303" s="229"/>
      <c r="H1303" s="25"/>
      <c r="I1303" s="25"/>
    </row>
    <row r="1304" spans="1:9" x14ac:dyDescent="0.25">
      <c r="A1304" s="18"/>
      <c r="B1304" s="234"/>
      <c r="C1304" s="234"/>
      <c r="D1304" s="234"/>
      <c r="E1304" s="234"/>
      <c r="F1304" s="234"/>
      <c r="G1304" s="234"/>
      <c r="H1304" s="25"/>
      <c r="I1304" s="25"/>
    </row>
    <row r="1305" spans="1:9" x14ac:dyDescent="0.25">
      <c r="A1305" s="18"/>
      <c r="B1305" s="229">
        <v>1</v>
      </c>
      <c r="C1305" s="229" t="s">
        <v>3583</v>
      </c>
      <c r="D1305" s="229"/>
      <c r="E1305" s="229" t="s">
        <v>3609</v>
      </c>
      <c r="F1305" s="229" t="s">
        <v>3610</v>
      </c>
      <c r="G1305" s="229"/>
      <c r="H1305" s="25"/>
      <c r="I1305" s="25"/>
    </row>
    <row r="1306" spans="1:9" ht="105" x14ac:dyDescent="0.25">
      <c r="A1306" s="204" t="s">
        <v>3604</v>
      </c>
      <c r="B1306" s="229">
        <f>B1305+1</f>
        <v>2</v>
      </c>
      <c r="C1306" s="229" t="s">
        <v>3583</v>
      </c>
      <c r="D1306" s="229" t="s">
        <v>16</v>
      </c>
      <c r="E1306" s="229" t="s">
        <v>3584</v>
      </c>
      <c r="F1306" s="229" t="s">
        <v>3582</v>
      </c>
      <c r="G1306" s="229" t="s">
        <v>3585</v>
      </c>
      <c r="H1306" s="25" t="s">
        <v>3581</v>
      </c>
      <c r="I1306" s="25"/>
    </row>
    <row r="1307" spans="1:9" ht="285" x14ac:dyDescent="0.25">
      <c r="A1307" s="18" t="s">
        <v>3567</v>
      </c>
      <c r="B1307" s="229">
        <f>B1306+1</f>
        <v>3</v>
      </c>
      <c r="C1307" s="229" t="s">
        <v>3561</v>
      </c>
      <c r="D1307" s="229" t="s">
        <v>3562</v>
      </c>
      <c r="E1307" s="229" t="s">
        <v>3560</v>
      </c>
      <c r="F1307" s="229" t="s">
        <v>3564</v>
      </c>
      <c r="G1307" s="229" t="s">
        <v>3606</v>
      </c>
      <c r="H1307" s="25" t="s">
        <v>3563</v>
      </c>
    </row>
    <row r="1308" spans="1:9" ht="45" x14ac:dyDescent="0.25">
      <c r="A1308" s="18" t="s">
        <v>3567</v>
      </c>
      <c r="B1308" s="229">
        <f>B1307+1</f>
        <v>4</v>
      </c>
      <c r="C1308" s="229" t="s">
        <v>3561</v>
      </c>
      <c r="D1308" s="229" t="s">
        <v>3565</v>
      </c>
      <c r="E1308" s="229" t="s">
        <v>3560</v>
      </c>
      <c r="F1308" s="229" t="s">
        <v>3566</v>
      </c>
      <c r="G1308" s="229" t="s">
        <v>3606</v>
      </c>
      <c r="H1308" s="25"/>
    </row>
    <row r="1309" spans="1:9" x14ac:dyDescent="0.25">
      <c r="A1309" s="18"/>
      <c r="B1309" s="229"/>
      <c r="C1309" s="229"/>
      <c r="D1309" s="229"/>
      <c r="E1309" s="229"/>
      <c r="F1309" s="229"/>
      <c r="G1309" s="229"/>
      <c r="H1309" s="25"/>
    </row>
    <row r="1310" spans="1:9" x14ac:dyDescent="0.25">
      <c r="A1310" s="18"/>
      <c r="B1310" s="211"/>
      <c r="C1310" s="212"/>
      <c r="D1310" s="213"/>
      <c r="E1310" s="213"/>
      <c r="F1310" s="213"/>
      <c r="G1310" s="214"/>
      <c r="H1310" s="25"/>
    </row>
    <row r="1311" spans="1:9" ht="60" x14ac:dyDescent="0.25">
      <c r="A1311" s="18"/>
      <c r="B1311" s="235">
        <v>1</v>
      </c>
      <c r="C1311" s="10" t="s">
        <v>3468</v>
      </c>
      <c r="D1311" s="229" t="s">
        <v>3619</v>
      </c>
      <c r="E1311" s="229" t="s">
        <v>3618</v>
      </c>
      <c r="F1311" s="229" t="s">
        <v>2461</v>
      </c>
      <c r="G1311" s="229" t="s">
        <v>3620</v>
      </c>
      <c r="H1311" s="25"/>
    </row>
    <row r="1312" spans="1:9" ht="165" x14ac:dyDescent="0.25">
      <c r="A1312" s="18" t="s">
        <v>3536</v>
      </c>
      <c r="B1312" s="236">
        <f>B1311+1</f>
        <v>2</v>
      </c>
      <c r="C1312" s="10" t="s">
        <v>3468</v>
      </c>
      <c r="D1312" s="10" t="s">
        <v>3469</v>
      </c>
      <c r="E1312" s="10" t="s">
        <v>3466</v>
      </c>
      <c r="F1312" s="10" t="s">
        <v>3470</v>
      </c>
      <c r="G1312" s="10" t="s">
        <v>3631</v>
      </c>
      <c r="H1312" s="25" t="s">
        <v>3467</v>
      </c>
    </row>
    <row r="1313" spans="1:8" ht="240" x14ac:dyDescent="0.25">
      <c r="A1313" s="18" t="s">
        <v>3608</v>
      </c>
      <c r="B1313" s="236">
        <f>B1312+1</f>
        <v>3</v>
      </c>
      <c r="C1313" s="10" t="s">
        <v>3468</v>
      </c>
      <c r="D1313" s="10" t="s">
        <v>3551</v>
      </c>
      <c r="E1313" s="10" t="s">
        <v>3552</v>
      </c>
      <c r="F1313" s="10" t="s">
        <v>8</v>
      </c>
      <c r="G1313" s="10" t="s">
        <v>3635</v>
      </c>
      <c r="H1313" s="25" t="s">
        <v>3579</v>
      </c>
    </row>
    <row r="1314" spans="1:8" ht="60" x14ac:dyDescent="0.25">
      <c r="A1314" s="232" t="s">
        <v>3614</v>
      </c>
      <c r="B1314" s="236">
        <f>B1313+1</f>
        <v>4</v>
      </c>
      <c r="C1314" s="10" t="s">
        <v>3605</v>
      </c>
      <c r="D1314" s="10" t="s">
        <v>891</v>
      </c>
      <c r="E1314" s="10" t="s">
        <v>3559</v>
      </c>
      <c r="F1314" s="10" t="s">
        <v>3558</v>
      </c>
      <c r="G1314" s="10" t="s">
        <v>3611</v>
      </c>
      <c r="H1314" s="25"/>
    </row>
    <row r="1315" spans="1:8" x14ac:dyDescent="0.25">
      <c r="A1315" s="232"/>
      <c r="B1315" s="236"/>
      <c r="C1315" s="10"/>
      <c r="D1315" s="10"/>
      <c r="E1315" s="10"/>
      <c r="F1315" s="10"/>
      <c r="G1315" s="10"/>
      <c r="H1315" s="25"/>
    </row>
    <row r="1316" spans="1:8" ht="45" x14ac:dyDescent="0.25">
      <c r="A1316" s="18">
        <v>4093</v>
      </c>
      <c r="B1316" s="236"/>
      <c r="C1316" s="10" t="s">
        <v>3605</v>
      </c>
      <c r="D1316" s="10" t="s">
        <v>3632</v>
      </c>
      <c r="E1316" s="10" t="s">
        <v>3633</v>
      </c>
      <c r="F1316" s="10" t="s">
        <v>3638</v>
      </c>
      <c r="G1316" s="10" t="s">
        <v>3634</v>
      </c>
      <c r="H1316" s="25"/>
    </row>
    <row r="1317" spans="1:8" ht="210" x14ac:dyDescent="0.25">
      <c r="A1317" s="232" t="s">
        <v>3554</v>
      </c>
      <c r="B1317" s="10"/>
      <c r="C1317" s="10" t="s">
        <v>3605</v>
      </c>
      <c r="D1317" s="10" t="s">
        <v>428</v>
      </c>
      <c r="E1317" s="10" t="s">
        <v>3535</v>
      </c>
      <c r="F1317" s="10" t="s">
        <v>3534</v>
      </c>
      <c r="G1317" s="10" t="s">
        <v>3553</v>
      </c>
      <c r="H1317" s="25" t="s">
        <v>3533</v>
      </c>
    </row>
    <row r="1318" spans="1:8" x14ac:dyDescent="0.25">
      <c r="A1318" s="18"/>
      <c r="B1318" s="10"/>
      <c r="C1318" s="10"/>
      <c r="D1318" s="10"/>
      <c r="E1318" s="10"/>
      <c r="F1318" s="10"/>
      <c r="G1318" s="10"/>
      <c r="H1318" s="25"/>
    </row>
    <row r="1319" spans="1:8" x14ac:dyDescent="0.25">
      <c r="A1319" s="18"/>
      <c r="B1319" s="215"/>
      <c r="C1319" s="216"/>
      <c r="D1319" s="217"/>
      <c r="E1319" s="217"/>
      <c r="F1319" s="217"/>
      <c r="G1319" s="7"/>
      <c r="H1319" s="25"/>
    </row>
    <row r="1320" spans="1:8" ht="30" x14ac:dyDescent="0.25">
      <c r="A1320" s="18"/>
      <c r="B1320" s="10">
        <v>1</v>
      </c>
      <c r="C1320" s="10" t="s">
        <v>3334</v>
      </c>
      <c r="D1320" s="10" t="s">
        <v>14</v>
      </c>
      <c r="E1320" s="10" t="s">
        <v>3651</v>
      </c>
      <c r="F1320" s="10" t="s">
        <v>12</v>
      </c>
      <c r="G1320" s="10" t="s">
        <v>3653</v>
      </c>
      <c r="H1320" s="25"/>
    </row>
    <row r="1321" spans="1:8" ht="135" x14ac:dyDescent="0.25">
      <c r="A1321" s="104" t="s">
        <v>3575</v>
      </c>
      <c r="B1321" s="10">
        <f>B1320+1</f>
        <v>2</v>
      </c>
      <c r="C1321" s="10" t="s">
        <v>3334</v>
      </c>
      <c r="D1321" s="10" t="s">
        <v>428</v>
      </c>
      <c r="E1321" s="10" t="s">
        <v>3576</v>
      </c>
      <c r="F1321" s="10" t="s">
        <v>625</v>
      </c>
      <c r="G1321" s="10" t="s">
        <v>3586</v>
      </c>
      <c r="H1321" s="25" t="s">
        <v>3574</v>
      </c>
    </row>
    <row r="1322" spans="1:8" ht="30" x14ac:dyDescent="0.25">
      <c r="A1322" s="104"/>
      <c r="B1322" s="10">
        <f>B1321+1</f>
        <v>3</v>
      </c>
      <c r="C1322" s="10" t="s">
        <v>3334</v>
      </c>
      <c r="D1322" s="10" t="s">
        <v>15</v>
      </c>
      <c r="E1322" s="10" t="s">
        <v>3652</v>
      </c>
      <c r="F1322" s="10" t="s">
        <v>5</v>
      </c>
      <c r="G1322" s="10" t="s">
        <v>3654</v>
      </c>
      <c r="H1322" s="25"/>
    </row>
    <row r="1323" spans="1:8" ht="135" x14ac:dyDescent="0.25">
      <c r="A1323" s="18"/>
      <c r="B1323" s="10">
        <f>B1322+1</f>
        <v>4</v>
      </c>
      <c r="C1323" s="10" t="s">
        <v>3334</v>
      </c>
      <c r="D1323" s="10" t="s">
        <v>16</v>
      </c>
      <c r="E1323" s="9" t="s">
        <v>3336</v>
      </c>
      <c r="F1323" s="10" t="s">
        <v>2030</v>
      </c>
      <c r="G1323" s="10" t="s">
        <v>3655</v>
      </c>
      <c r="H1323" s="25"/>
    </row>
    <row r="1324" spans="1:8" ht="60" x14ac:dyDescent="0.25">
      <c r="A1324" s="18"/>
      <c r="B1324" s="10">
        <f>B1323+1</f>
        <v>5</v>
      </c>
      <c r="C1324" s="10" t="s">
        <v>3334</v>
      </c>
      <c r="D1324" s="10" t="s">
        <v>18</v>
      </c>
      <c r="E1324" s="10" t="s">
        <v>3335</v>
      </c>
      <c r="F1324" s="10" t="s">
        <v>2030</v>
      </c>
      <c r="G1324" s="10" t="s">
        <v>3656</v>
      </c>
      <c r="H1324" s="25"/>
    </row>
    <row r="1325" spans="1:8" ht="45" x14ac:dyDescent="0.25">
      <c r="A1325" s="18"/>
      <c r="B1325" s="10">
        <f>B1324+1</f>
        <v>6</v>
      </c>
      <c r="C1325" s="10" t="s">
        <v>3334</v>
      </c>
      <c r="D1325" s="10" t="s">
        <v>474</v>
      </c>
      <c r="E1325" s="10" t="s">
        <v>3613</v>
      </c>
      <c r="F1325" s="10" t="s">
        <v>2030</v>
      </c>
      <c r="G1325" s="10" t="s">
        <v>3657</v>
      </c>
      <c r="H1325" s="25"/>
    </row>
    <row r="1326" spans="1:8" x14ac:dyDescent="0.25">
      <c r="A1326" s="18"/>
      <c r="B1326" s="10"/>
      <c r="C1326" s="10"/>
      <c r="D1326" s="10"/>
      <c r="E1326" s="10"/>
      <c r="F1326" s="10"/>
      <c r="G1326" s="10"/>
      <c r="H1326" s="25"/>
    </row>
    <row r="1327" spans="1:8" ht="240" x14ac:dyDescent="0.25">
      <c r="A1327" s="18" t="s">
        <v>3602</v>
      </c>
      <c r="B1327" s="10"/>
      <c r="C1327" s="10" t="s">
        <v>3598</v>
      </c>
      <c r="D1327" s="10" t="s">
        <v>3599</v>
      </c>
      <c r="E1327" s="10" t="s">
        <v>3601</v>
      </c>
      <c r="F1327" s="10" t="s">
        <v>3600</v>
      </c>
      <c r="G1327" s="10" t="s">
        <v>3639</v>
      </c>
      <c r="H1327" s="25" t="s">
        <v>3597</v>
      </c>
    </row>
    <row r="1328" spans="1:8" x14ac:dyDescent="0.25">
      <c r="A1328" s="18"/>
      <c r="B1328" s="10"/>
      <c r="C1328" s="10"/>
      <c r="D1328" s="10"/>
      <c r="E1328" s="10"/>
      <c r="F1328" s="10"/>
      <c r="G1328" s="10"/>
      <c r="H1328" s="25"/>
    </row>
    <row r="1329" spans="1:8" x14ac:dyDescent="0.25">
      <c r="A1329" s="18"/>
      <c r="B1329" s="215"/>
      <c r="C1329" s="216"/>
      <c r="D1329" s="217"/>
      <c r="E1329" s="217"/>
      <c r="F1329" s="217"/>
      <c r="G1329" s="7"/>
      <c r="H1329" s="25"/>
    </row>
    <row r="1330" spans="1:8" ht="120" x14ac:dyDescent="0.25">
      <c r="A1330" s="18"/>
      <c r="B1330" s="10">
        <v>1</v>
      </c>
      <c r="C1330" s="10" t="s">
        <v>3663</v>
      </c>
      <c r="D1330" s="10" t="s">
        <v>16</v>
      </c>
      <c r="E1330" s="10" t="s">
        <v>3664</v>
      </c>
      <c r="F1330" s="10" t="s">
        <v>2633</v>
      </c>
      <c r="G1330" s="10" t="s">
        <v>3667</v>
      </c>
      <c r="H1330" s="25" t="s">
        <v>3662</v>
      </c>
    </row>
    <row r="1331" spans="1:8" ht="285" x14ac:dyDescent="0.25">
      <c r="A1331" s="18" t="s">
        <v>3557</v>
      </c>
      <c r="B1331" s="10">
        <v>2</v>
      </c>
      <c r="C1331" s="10" t="s">
        <v>3546</v>
      </c>
      <c r="D1331" s="10" t="s">
        <v>1848</v>
      </c>
      <c r="E1331" s="10" t="s">
        <v>3547</v>
      </c>
      <c r="F1331" s="10" t="s">
        <v>3646</v>
      </c>
      <c r="G1331" s="10" t="s">
        <v>3640</v>
      </c>
      <c r="H1331" s="25" t="s">
        <v>3556</v>
      </c>
    </row>
    <row r="1332" spans="1:8" ht="24.95" customHeight="1" x14ac:dyDescent="0.25">
      <c r="A1332" s="18"/>
      <c r="B1332" s="92"/>
      <c r="C1332" s="118"/>
      <c r="D1332" s="173"/>
      <c r="E1332" s="173"/>
      <c r="F1332" s="173"/>
      <c r="G1332" s="85"/>
      <c r="H1332" s="25"/>
    </row>
    <row r="1333" spans="1:8" ht="59.25" customHeight="1" x14ac:dyDescent="0.25">
      <c r="A1333" s="18"/>
      <c r="B1333" s="10">
        <v>1</v>
      </c>
      <c r="C1333" s="10" t="s">
        <v>3540</v>
      </c>
      <c r="D1333" s="10"/>
      <c r="E1333" s="10" t="s">
        <v>3669</v>
      </c>
      <c r="F1333" s="10" t="s">
        <v>2633</v>
      </c>
      <c r="G1333" s="10" t="s">
        <v>3670</v>
      </c>
      <c r="H1333" s="25" t="s">
        <v>3668</v>
      </c>
    </row>
    <row r="1334" spans="1:8" ht="81" customHeight="1" x14ac:dyDescent="0.25">
      <c r="A1334" s="18"/>
      <c r="B1334" s="10">
        <v>2</v>
      </c>
      <c r="C1334" s="10" t="s">
        <v>3540</v>
      </c>
      <c r="D1334" s="10" t="s">
        <v>20</v>
      </c>
      <c r="E1334" s="10" t="s">
        <v>3541</v>
      </c>
      <c r="F1334" s="10" t="s">
        <v>121</v>
      </c>
      <c r="G1334" s="10" t="s">
        <v>3542</v>
      </c>
      <c r="H1334" s="25" t="s">
        <v>3539</v>
      </c>
    </row>
    <row r="1335" spans="1:8" ht="24.95" customHeight="1" x14ac:dyDescent="0.25">
      <c r="A1335" s="18"/>
      <c r="B1335" s="10"/>
      <c r="C1335" s="10"/>
      <c r="D1335" s="10"/>
      <c r="E1335" s="10"/>
      <c r="F1335" s="10"/>
      <c r="G1335" s="10"/>
      <c r="H1335" s="25"/>
    </row>
    <row r="1336" spans="1:8" x14ac:dyDescent="0.25">
      <c r="A1336" s="18"/>
      <c r="B1336" s="92"/>
      <c r="C1336" s="118"/>
      <c r="D1336" s="173"/>
      <c r="E1336" s="173"/>
      <c r="F1336" s="173"/>
      <c r="G1336" s="85"/>
      <c r="H1336" s="25"/>
    </row>
    <row r="1337" spans="1:8" ht="75" x14ac:dyDescent="0.25">
      <c r="A1337" s="18" t="s">
        <v>3650</v>
      </c>
      <c r="B1337" s="10">
        <v>1</v>
      </c>
      <c r="C1337" s="10" t="s">
        <v>3644</v>
      </c>
      <c r="D1337" s="10" t="s">
        <v>676</v>
      </c>
      <c r="E1337" s="10" t="s">
        <v>3649</v>
      </c>
      <c r="F1337" s="10" t="s">
        <v>3648</v>
      </c>
      <c r="G1337" s="10" t="s">
        <v>3665</v>
      </c>
      <c r="H1337" s="27" t="s">
        <v>3647</v>
      </c>
    </row>
    <row r="1338" spans="1:8" ht="90" x14ac:dyDescent="0.25">
      <c r="A1338" s="18"/>
      <c r="B1338" s="10">
        <v>2</v>
      </c>
      <c r="C1338" s="10" t="s">
        <v>3644</v>
      </c>
      <c r="D1338" s="10" t="s">
        <v>3659</v>
      </c>
      <c r="E1338" s="10" t="s">
        <v>3643</v>
      </c>
      <c r="F1338" s="10" t="s">
        <v>3642</v>
      </c>
      <c r="G1338" s="10" t="s">
        <v>3645</v>
      </c>
      <c r="H1338" s="110" t="s">
        <v>3641</v>
      </c>
    </row>
    <row r="1339" spans="1:8" x14ac:dyDescent="0.25">
      <c r="A1339" s="18"/>
      <c r="B1339" s="92"/>
      <c r="C1339" s="118"/>
      <c r="D1339" s="173"/>
      <c r="E1339" s="173"/>
      <c r="F1339" s="173"/>
      <c r="G1339" s="85"/>
      <c r="H1339" s="25"/>
    </row>
    <row r="1340" spans="1:8" ht="150" x14ac:dyDescent="0.25">
      <c r="A1340" s="18" t="s">
        <v>3658</v>
      </c>
      <c r="B1340" s="10">
        <v>1</v>
      </c>
      <c r="C1340" s="10" t="s">
        <v>3569</v>
      </c>
      <c r="D1340" s="10" t="s">
        <v>762</v>
      </c>
      <c r="E1340" s="10" t="s">
        <v>3612</v>
      </c>
      <c r="F1340" s="10" t="s">
        <v>3570</v>
      </c>
      <c r="G1340" s="10" t="s">
        <v>3666</v>
      </c>
      <c r="H1340" s="25" t="s">
        <v>3568</v>
      </c>
    </row>
    <row r="1341" spans="1:8" x14ac:dyDescent="0.25">
      <c r="A1341" s="18" t="s">
        <v>3625</v>
      </c>
      <c r="B1341" s="10">
        <f>B1340+1</f>
        <v>2</v>
      </c>
      <c r="C1341" s="10" t="s">
        <v>3569</v>
      </c>
      <c r="D1341" s="10" t="s">
        <v>1346</v>
      </c>
      <c r="E1341" s="10" t="s">
        <v>3624</v>
      </c>
      <c r="F1341" s="10" t="s">
        <v>455</v>
      </c>
      <c r="G1341" s="10" t="s">
        <v>3630</v>
      </c>
      <c r="H1341" s="25"/>
    </row>
    <row r="1342" spans="1:8" ht="30" x14ac:dyDescent="0.25">
      <c r="A1342" s="18" t="s">
        <v>3622</v>
      </c>
      <c r="B1342" s="10">
        <f>B1341+1</f>
        <v>3</v>
      </c>
      <c r="C1342" s="10" t="s">
        <v>3569</v>
      </c>
      <c r="D1342" s="10" t="s">
        <v>18</v>
      </c>
      <c r="E1342" s="10" t="s">
        <v>3621</v>
      </c>
      <c r="F1342" s="10" t="s">
        <v>455</v>
      </c>
      <c r="G1342" s="10" t="s">
        <v>3623</v>
      </c>
      <c r="H1342" s="25"/>
    </row>
    <row r="1343" spans="1:8" x14ac:dyDescent="0.25">
      <c r="A1343" s="18"/>
      <c r="B1343" s="10">
        <f>B1342+1</f>
        <v>4</v>
      </c>
      <c r="C1343" s="10" t="s">
        <v>3569</v>
      </c>
      <c r="D1343" s="10" t="s">
        <v>3691</v>
      </c>
      <c r="E1343" s="10" t="s">
        <v>3692</v>
      </c>
      <c r="F1343" s="10" t="s">
        <v>455</v>
      </c>
      <c r="G1343" s="10" t="s">
        <v>3693</v>
      </c>
      <c r="H1343" s="25"/>
    </row>
    <row r="1344" spans="1:8" x14ac:dyDescent="0.25">
      <c r="A1344" s="18"/>
      <c r="B1344" s="10">
        <f>B1343+1</f>
        <v>5</v>
      </c>
      <c r="C1344" s="10" t="s">
        <v>3569</v>
      </c>
      <c r="D1344" s="10" t="s">
        <v>77</v>
      </c>
      <c r="E1344" s="10" t="s">
        <v>3660</v>
      </c>
      <c r="F1344" s="10" t="s">
        <v>9</v>
      </c>
      <c r="G1344" s="10" t="s">
        <v>3661</v>
      </c>
      <c r="H1344" s="25"/>
    </row>
    <row r="1345" spans="1:8" ht="45" x14ac:dyDescent="0.25">
      <c r="A1345" s="18" t="s">
        <v>3681</v>
      </c>
      <c r="B1345" s="10">
        <f>B1344+1</f>
        <v>6</v>
      </c>
      <c r="C1345" s="10" t="s">
        <v>3569</v>
      </c>
      <c r="D1345" s="200" t="s">
        <v>207</v>
      </c>
      <c r="E1345" s="200" t="s">
        <v>3680</v>
      </c>
      <c r="F1345" s="200" t="s">
        <v>3079</v>
      </c>
      <c r="G1345" s="200" t="s">
        <v>2099</v>
      </c>
      <c r="H1345" s="25"/>
    </row>
    <row r="1346" spans="1:8" ht="135" x14ac:dyDescent="0.25">
      <c r="A1346" s="18"/>
      <c r="B1346" s="10"/>
      <c r="C1346" s="10" t="s">
        <v>3569</v>
      </c>
      <c r="D1346" s="10" t="s">
        <v>700</v>
      </c>
      <c r="E1346" s="10" t="s">
        <v>3703</v>
      </c>
      <c r="F1346" s="10" t="s">
        <v>3701</v>
      </c>
      <c r="G1346" s="10" t="s">
        <v>3704</v>
      </c>
      <c r="H1346" s="25" t="s">
        <v>3702</v>
      </c>
    </row>
    <row r="1347" spans="1:8" x14ac:dyDescent="0.25">
      <c r="A1347" s="18"/>
      <c r="B1347" s="200"/>
      <c r="C1347" s="200"/>
      <c r="D1347" s="200"/>
      <c r="E1347" s="200"/>
      <c r="F1347" s="200"/>
      <c r="G1347" s="200"/>
      <c r="H1347" s="25"/>
    </row>
    <row r="1348" spans="1:8" x14ac:dyDescent="0.25">
      <c r="A1348" s="18"/>
      <c r="B1348" s="215"/>
      <c r="C1348" s="216"/>
      <c r="D1348" s="217"/>
      <c r="E1348" s="217"/>
      <c r="F1348" s="217"/>
      <c r="G1348" s="7"/>
      <c r="H1348" s="25"/>
    </row>
    <row r="1349" spans="1:8" ht="120" x14ac:dyDescent="0.25">
      <c r="A1349" s="18" t="s">
        <v>3591</v>
      </c>
      <c r="B1349" s="10">
        <v>1</v>
      </c>
      <c r="C1349" s="10" t="s">
        <v>3590</v>
      </c>
      <c r="D1349" s="10" t="s">
        <v>16</v>
      </c>
      <c r="E1349" s="10" t="s">
        <v>3589</v>
      </c>
      <c r="F1349" s="10" t="s">
        <v>625</v>
      </c>
      <c r="G1349" s="10" t="s">
        <v>3637</v>
      </c>
      <c r="H1349" s="25" t="s">
        <v>3603</v>
      </c>
    </row>
    <row r="1350" spans="1:8" ht="30" x14ac:dyDescent="0.25">
      <c r="A1350" s="18" t="s">
        <v>3616</v>
      </c>
      <c r="B1350" s="10">
        <f>B1349+1</f>
        <v>2</v>
      </c>
      <c r="C1350" s="10" t="s">
        <v>3590</v>
      </c>
      <c r="D1350" s="10" t="s">
        <v>13</v>
      </c>
      <c r="E1350" s="10" t="s">
        <v>3615</v>
      </c>
      <c r="F1350" s="10" t="s">
        <v>12</v>
      </c>
      <c r="G1350" s="10" t="s">
        <v>3617</v>
      </c>
      <c r="H1350" s="239" t="s">
        <v>3722</v>
      </c>
    </row>
    <row r="1351" spans="1:8" x14ac:dyDescent="0.25">
      <c r="A1351" s="18"/>
      <c r="B1351" s="10"/>
      <c r="C1351" s="10"/>
      <c r="D1351" s="10"/>
      <c r="E1351" s="10"/>
      <c r="F1351" s="10"/>
      <c r="G1351" s="10"/>
      <c r="H1351" s="25"/>
    </row>
    <row r="1352" spans="1:8" x14ac:dyDescent="0.25">
      <c r="A1352" s="18"/>
      <c r="B1352" s="215"/>
      <c r="C1352" s="216"/>
      <c r="D1352" s="217"/>
      <c r="E1352" s="217"/>
      <c r="F1352" s="217"/>
      <c r="G1352" s="7"/>
      <c r="H1352" s="25"/>
    </row>
    <row r="1353" spans="1:8" ht="45" x14ac:dyDescent="0.25">
      <c r="A1353" s="237" t="s">
        <v>3683</v>
      </c>
      <c r="B1353" s="16">
        <v>1</v>
      </c>
      <c r="C1353" s="10" t="s">
        <v>3626</v>
      </c>
      <c r="D1353" s="190" t="s">
        <v>2737</v>
      </c>
      <c r="E1353" s="190" t="s">
        <v>3682</v>
      </c>
      <c r="F1353" s="190" t="s">
        <v>1795</v>
      </c>
      <c r="G1353" s="231" t="s">
        <v>3705</v>
      </c>
    </row>
    <row r="1354" spans="1:8" ht="75" x14ac:dyDescent="0.25">
      <c r="A1354" s="18"/>
      <c r="B1354" s="16">
        <f t="shared" ref="B1354:B1363" si="12">B1353+1</f>
        <v>2</v>
      </c>
      <c r="C1354" s="10" t="s">
        <v>3626</v>
      </c>
      <c r="D1354" s="10" t="s">
        <v>16</v>
      </c>
      <c r="E1354" s="10" t="s">
        <v>3688</v>
      </c>
      <c r="F1354" s="10" t="s">
        <v>2355</v>
      </c>
      <c r="G1354" s="10" t="s">
        <v>3727</v>
      </c>
    </row>
    <row r="1355" spans="1:8" ht="45" x14ac:dyDescent="0.25">
      <c r="A1355" s="18" t="s">
        <v>3629</v>
      </c>
      <c r="B1355" s="16">
        <f t="shared" si="12"/>
        <v>3</v>
      </c>
      <c r="C1355" s="10" t="s">
        <v>3626</v>
      </c>
      <c r="D1355" s="10" t="s">
        <v>428</v>
      </c>
      <c r="E1355" s="10" t="s">
        <v>3627</v>
      </c>
      <c r="F1355" s="10" t="s">
        <v>455</v>
      </c>
      <c r="G1355" s="10" t="s">
        <v>3628</v>
      </c>
    </row>
    <row r="1356" spans="1:8" ht="30" x14ac:dyDescent="0.25">
      <c r="A1356" s="18"/>
      <c r="B1356" s="16">
        <f t="shared" si="12"/>
        <v>4</v>
      </c>
      <c r="C1356" s="10" t="s">
        <v>3626</v>
      </c>
      <c r="D1356" s="10" t="s">
        <v>19</v>
      </c>
      <c r="E1356" s="10" t="s">
        <v>3710</v>
      </c>
      <c r="F1356" s="10" t="s">
        <v>3711</v>
      </c>
      <c r="G1356" s="10" t="s">
        <v>3724</v>
      </c>
    </row>
    <row r="1357" spans="1:8" x14ac:dyDescent="0.25">
      <c r="A1357" s="18" t="s">
        <v>649</v>
      </c>
      <c r="B1357" s="16">
        <f t="shared" si="12"/>
        <v>5</v>
      </c>
      <c r="C1357" s="10" t="s">
        <v>3626</v>
      </c>
      <c r="D1357" s="10" t="s">
        <v>1346</v>
      </c>
      <c r="E1357" s="10" t="s">
        <v>3636</v>
      </c>
      <c r="F1357" s="10" t="s">
        <v>455</v>
      </c>
      <c r="G1357" s="10" t="s">
        <v>3742</v>
      </c>
    </row>
    <row r="1358" spans="1:8" x14ac:dyDescent="0.25">
      <c r="A1358" s="18"/>
      <c r="B1358" s="16">
        <f t="shared" si="12"/>
        <v>6</v>
      </c>
      <c r="C1358" s="10" t="s">
        <v>3626</v>
      </c>
      <c r="D1358" s="10" t="s">
        <v>18</v>
      </c>
      <c r="E1358" s="10" t="s">
        <v>3737</v>
      </c>
      <c r="F1358" s="10" t="s">
        <v>455</v>
      </c>
      <c r="G1358" s="10" t="s">
        <v>3738</v>
      </c>
    </row>
    <row r="1359" spans="1:8" ht="210" x14ac:dyDescent="0.25">
      <c r="A1359" s="18"/>
      <c r="B1359" s="16">
        <f t="shared" si="12"/>
        <v>7</v>
      </c>
      <c r="C1359" s="10" t="s">
        <v>3626</v>
      </c>
      <c r="D1359" s="10" t="s">
        <v>18</v>
      </c>
      <c r="E1359" s="10" t="s">
        <v>3721</v>
      </c>
      <c r="F1359" s="10" t="s">
        <v>24</v>
      </c>
      <c r="G1359" s="10" t="s">
        <v>3726</v>
      </c>
      <c r="H1359" s="25" t="s">
        <v>3720</v>
      </c>
    </row>
    <row r="1360" spans="1:8" ht="90" x14ac:dyDescent="0.25">
      <c r="A1360" s="237" t="s">
        <v>3718</v>
      </c>
      <c r="B1360" s="16">
        <f t="shared" si="12"/>
        <v>8</v>
      </c>
      <c r="C1360" s="10" t="s">
        <v>3626</v>
      </c>
      <c r="D1360" s="10" t="s">
        <v>13</v>
      </c>
      <c r="E1360" s="10" t="s">
        <v>3719</v>
      </c>
      <c r="F1360" s="10" t="s">
        <v>5</v>
      </c>
      <c r="G1360" s="10" t="s">
        <v>3725</v>
      </c>
    </row>
    <row r="1361" spans="1:8" ht="30" x14ac:dyDescent="0.25">
      <c r="A1361" s="18"/>
      <c r="B1361" s="16">
        <f t="shared" si="12"/>
        <v>9</v>
      </c>
      <c r="C1361" s="10" t="s">
        <v>3626</v>
      </c>
      <c r="D1361" s="10" t="s">
        <v>342</v>
      </c>
      <c r="E1361" s="10" t="s">
        <v>3717</v>
      </c>
      <c r="F1361" s="10" t="s">
        <v>5</v>
      </c>
      <c r="G1361" s="10" t="s">
        <v>3729</v>
      </c>
    </row>
    <row r="1362" spans="1:8" x14ac:dyDescent="0.25">
      <c r="A1362" s="18"/>
      <c r="B1362" s="16">
        <f t="shared" si="12"/>
        <v>10</v>
      </c>
      <c r="C1362" s="10" t="s">
        <v>3626</v>
      </c>
      <c r="D1362" s="10" t="s">
        <v>2654</v>
      </c>
      <c r="E1362" s="10" t="s">
        <v>3739</v>
      </c>
      <c r="F1362" s="10" t="s">
        <v>5</v>
      </c>
      <c r="G1362" s="10" t="s">
        <v>3740</v>
      </c>
    </row>
    <row r="1363" spans="1:8" ht="60" x14ac:dyDescent="0.25">
      <c r="A1363" s="18"/>
      <c r="B1363" s="16">
        <f t="shared" si="12"/>
        <v>11</v>
      </c>
      <c r="C1363" s="10" t="s">
        <v>3626</v>
      </c>
      <c r="D1363" s="10" t="s">
        <v>3712</v>
      </c>
      <c r="E1363" s="10" t="s">
        <v>3713</v>
      </c>
      <c r="F1363" s="10" t="s">
        <v>3714</v>
      </c>
      <c r="G1363" s="10" t="s">
        <v>3728</v>
      </c>
    </row>
    <row r="1364" spans="1:8" x14ac:dyDescent="0.25">
      <c r="A1364" s="18"/>
      <c r="B1364" s="244"/>
      <c r="C1364" s="10"/>
      <c r="D1364" s="10"/>
      <c r="E1364" s="10"/>
      <c r="F1364" s="10"/>
      <c r="G1364" s="10"/>
    </row>
    <row r="1365" spans="1:8" x14ac:dyDescent="0.25">
      <c r="A1365" s="18"/>
      <c r="B1365" s="215"/>
      <c r="C1365" s="216"/>
      <c r="D1365" s="217"/>
      <c r="E1365" s="217"/>
      <c r="F1365" s="217"/>
      <c r="G1365" s="7"/>
    </row>
    <row r="1366" spans="1:8" ht="60" x14ac:dyDescent="0.25">
      <c r="A1366" s="18"/>
      <c r="B1366" s="10">
        <v>1</v>
      </c>
      <c r="C1366" s="10" t="s">
        <v>3671</v>
      </c>
      <c r="D1366" s="10" t="s">
        <v>3715</v>
      </c>
      <c r="E1366" s="10" t="s">
        <v>3713</v>
      </c>
      <c r="F1366" s="10" t="s">
        <v>3716</v>
      </c>
      <c r="G1366" s="10" t="s">
        <v>3728</v>
      </c>
    </row>
    <row r="1367" spans="1:8" ht="105" x14ac:dyDescent="0.25">
      <c r="A1367" s="18"/>
      <c r="B1367" s="10">
        <f>B1366+1</f>
        <v>2</v>
      </c>
      <c r="C1367" s="10" t="s">
        <v>3671</v>
      </c>
      <c r="D1367" s="10" t="s">
        <v>16</v>
      </c>
      <c r="E1367" s="10" t="s">
        <v>3689</v>
      </c>
      <c r="F1367" s="10" t="s">
        <v>3748</v>
      </c>
      <c r="G1367" s="10" t="s">
        <v>3751</v>
      </c>
    </row>
    <row r="1368" spans="1:8" ht="195" x14ac:dyDescent="0.25">
      <c r="A1368" s="18"/>
      <c r="B1368" s="10">
        <f>B1367+1</f>
        <v>3</v>
      </c>
      <c r="C1368" s="10" t="s">
        <v>3708</v>
      </c>
      <c r="D1368" s="10" t="s">
        <v>16</v>
      </c>
      <c r="E1368" s="10" t="s">
        <v>3709</v>
      </c>
      <c r="F1368" s="10" t="s">
        <v>3707</v>
      </c>
      <c r="G1368" s="10" t="s">
        <v>3750</v>
      </c>
      <c r="H1368" s="25" t="s">
        <v>3706</v>
      </c>
    </row>
    <row r="1369" spans="1:8" x14ac:dyDescent="0.25">
      <c r="A1369" s="18"/>
      <c r="B1369" s="10"/>
      <c r="C1369" s="10"/>
      <c r="D1369" s="10"/>
      <c r="E1369" s="10"/>
      <c r="F1369" s="10"/>
      <c r="G1369" s="10"/>
      <c r="H1369" s="25"/>
    </row>
    <row r="1370" spans="1:8" x14ac:dyDescent="0.25">
      <c r="A1370" s="18"/>
      <c r="B1370" s="215"/>
      <c r="C1370" s="217"/>
      <c r="D1370" s="217"/>
      <c r="E1370" s="217"/>
      <c r="F1370" s="217"/>
      <c r="G1370" s="7"/>
      <c r="H1370" s="25"/>
    </row>
    <row r="1371" spans="1:8" x14ac:dyDescent="0.25">
      <c r="A1371" s="245" t="s">
        <v>3757</v>
      </c>
      <c r="B1371" s="10">
        <v>1</v>
      </c>
      <c r="C1371" s="10" t="s">
        <v>3736</v>
      </c>
      <c r="D1371" s="10" t="s">
        <v>1340</v>
      </c>
      <c r="E1371" s="10" t="s">
        <v>3764</v>
      </c>
      <c r="F1371" s="10" t="s">
        <v>3765</v>
      </c>
      <c r="G1371" s="10" t="s">
        <v>3766</v>
      </c>
      <c r="H1371" s="25" t="s">
        <v>3741</v>
      </c>
    </row>
    <row r="1372" spans="1:8" ht="75" x14ac:dyDescent="0.25">
      <c r="A1372" s="245"/>
      <c r="B1372" s="10">
        <f>B1371+1</f>
        <v>2</v>
      </c>
      <c r="C1372" s="10" t="s">
        <v>3736</v>
      </c>
      <c r="D1372" s="10" t="s">
        <v>1884</v>
      </c>
      <c r="E1372" s="10" t="s">
        <v>3758</v>
      </c>
      <c r="F1372" s="10" t="s">
        <v>5</v>
      </c>
      <c r="G1372" s="10" t="s">
        <v>3759</v>
      </c>
      <c r="H1372" s="25"/>
    </row>
    <row r="1373" spans="1:8" ht="45" x14ac:dyDescent="0.25">
      <c r="A1373" s="18"/>
      <c r="B1373" s="10">
        <f>B1372+1</f>
        <v>3</v>
      </c>
      <c r="C1373" s="10" t="s">
        <v>3736</v>
      </c>
      <c r="D1373" s="10" t="s">
        <v>3767</v>
      </c>
      <c r="E1373" s="246" t="s">
        <v>3754</v>
      </c>
      <c r="F1373" s="10" t="s">
        <v>455</v>
      </c>
      <c r="G1373" s="10" t="s">
        <v>3630</v>
      </c>
      <c r="H1373" s="25"/>
    </row>
    <row r="1374" spans="1:8" x14ac:dyDescent="0.25">
      <c r="A1374" s="18"/>
      <c r="B1374" s="10"/>
      <c r="C1374" s="10"/>
      <c r="D1374" s="10"/>
      <c r="E1374" s="10"/>
      <c r="F1374" s="10"/>
      <c r="G1374" s="10"/>
    </row>
    <row r="1375" spans="1:8" x14ac:dyDescent="0.25">
      <c r="A1375" s="18"/>
      <c r="B1375" s="215"/>
      <c r="C1375" s="216"/>
      <c r="D1375" s="217"/>
      <c r="E1375" s="217"/>
      <c r="F1375" s="217"/>
      <c r="G1375" s="7"/>
    </row>
    <row r="1376" spans="1:8" ht="150" x14ac:dyDescent="0.25">
      <c r="A1376" s="18"/>
      <c r="B1376" s="12">
        <v>1</v>
      </c>
      <c r="C1376" s="9" t="s">
        <v>2677</v>
      </c>
      <c r="D1376" s="9" t="s">
        <v>2678</v>
      </c>
      <c r="E1376" s="9" t="s">
        <v>2676</v>
      </c>
      <c r="F1376" s="10" t="s">
        <v>121</v>
      </c>
      <c r="G1376" s="191" t="s">
        <v>3312</v>
      </c>
      <c r="H1376" s="25" t="s">
        <v>2675</v>
      </c>
    </row>
    <row r="1377" spans="1:9" ht="195" x14ac:dyDescent="0.25">
      <c r="A1377" s="18" t="s">
        <v>3679</v>
      </c>
      <c r="B1377" s="12">
        <v>1</v>
      </c>
      <c r="C1377" s="9" t="s">
        <v>2677</v>
      </c>
      <c r="D1377" s="9" t="s">
        <v>2731</v>
      </c>
      <c r="E1377" s="9" t="s">
        <v>3678</v>
      </c>
      <c r="F1377" s="10" t="s">
        <v>877</v>
      </c>
      <c r="G1377" s="191" t="s">
        <v>3773</v>
      </c>
      <c r="H1377" s="25" t="s">
        <v>3756</v>
      </c>
    </row>
    <row r="1378" spans="1:9" x14ac:dyDescent="0.25">
      <c r="A1378" s="18"/>
      <c r="B1378" s="12"/>
      <c r="C1378" s="9"/>
      <c r="D1378" s="9"/>
      <c r="E1378" s="9"/>
      <c r="F1378" s="10"/>
      <c r="G1378" s="191"/>
      <c r="H1378" s="25"/>
    </row>
    <row r="1379" spans="1:9" x14ac:dyDescent="0.25">
      <c r="A1379" s="18"/>
      <c r="B1379" s="215"/>
      <c r="C1379" s="216"/>
      <c r="D1379" s="217"/>
      <c r="E1379" s="217"/>
      <c r="F1379" s="217"/>
      <c r="G1379" s="7"/>
    </row>
    <row r="1380" spans="1:9" ht="120" x14ac:dyDescent="0.25">
      <c r="A1380" s="18"/>
      <c r="B1380" s="12">
        <v>1</v>
      </c>
      <c r="C1380" s="9" t="s">
        <v>3769</v>
      </c>
      <c r="D1380" s="9" t="s">
        <v>3770</v>
      </c>
      <c r="E1380" s="9" t="s">
        <v>3771</v>
      </c>
      <c r="F1380" s="10" t="s">
        <v>3772</v>
      </c>
      <c r="G1380" s="191" t="s">
        <v>3774</v>
      </c>
      <c r="H1380" s="25" t="s">
        <v>3768</v>
      </c>
    </row>
    <row r="1381" spans="1:9" x14ac:dyDescent="0.25">
      <c r="A1381" s="18"/>
      <c r="B1381" s="12"/>
      <c r="C1381" s="9"/>
      <c r="D1381" s="9"/>
      <c r="E1381" s="9"/>
      <c r="F1381" s="10"/>
      <c r="G1381" s="191"/>
      <c r="H1381" s="25"/>
    </row>
    <row r="1382" spans="1:9" x14ac:dyDescent="0.25">
      <c r="B1382" s="215"/>
      <c r="C1382" s="216"/>
      <c r="D1382" s="217"/>
      <c r="E1382" s="217"/>
      <c r="F1382" s="217"/>
      <c r="G1382" s="7"/>
    </row>
    <row r="1383" spans="1:9" ht="135" x14ac:dyDescent="0.25">
      <c r="B1383" s="18" t="s">
        <v>3763</v>
      </c>
      <c r="C1383" s="12">
        <v>1</v>
      </c>
      <c r="D1383" s="9" t="s">
        <v>3762</v>
      </c>
      <c r="E1383" s="9" t="s">
        <v>1301</v>
      </c>
      <c r="F1383" s="9" t="s">
        <v>3760</v>
      </c>
      <c r="G1383" s="10" t="s">
        <v>3079</v>
      </c>
      <c r="H1383" s="191" t="s">
        <v>1889</v>
      </c>
      <c r="I1383" s="25" t="s">
        <v>3761</v>
      </c>
    </row>
    <row r="1384" spans="1:9" x14ac:dyDescent="0.25">
      <c r="A1384" s="18"/>
      <c r="B1384" s="221"/>
      <c r="C1384" s="238"/>
      <c r="D1384" s="221"/>
      <c r="E1384" s="221"/>
      <c r="F1384" s="221"/>
      <c r="G1384" s="221"/>
      <c r="H1384" s="25"/>
    </row>
    <row r="1385" spans="1:9" ht="150" x14ac:dyDescent="0.25">
      <c r="A1385" s="18" t="s">
        <v>3735</v>
      </c>
      <c r="B1385" s="10">
        <v>1</v>
      </c>
      <c r="C1385" s="9" t="s">
        <v>3685</v>
      </c>
      <c r="D1385" s="10" t="s">
        <v>15</v>
      </c>
      <c r="E1385" s="10" t="s">
        <v>3684</v>
      </c>
      <c r="F1385" s="10" t="s">
        <v>817</v>
      </c>
      <c r="G1385" s="10" t="s">
        <v>3755</v>
      </c>
      <c r="H1385" s="25" t="s">
        <v>3734</v>
      </c>
    </row>
    <row r="1386" spans="1:9" x14ac:dyDescent="0.25">
      <c r="A1386" s="18"/>
      <c r="B1386" s="10"/>
      <c r="C1386" s="9"/>
      <c r="D1386" s="10"/>
      <c r="E1386" s="10"/>
      <c r="F1386" s="10"/>
      <c r="G1386" s="10"/>
      <c r="H1386" s="25"/>
    </row>
    <row r="1387" spans="1:9" x14ac:dyDescent="0.25">
      <c r="A1387" s="18"/>
      <c r="B1387" s="240"/>
      <c r="C1387" s="238"/>
      <c r="D1387" s="238"/>
      <c r="E1387" s="238"/>
      <c r="F1387" s="221"/>
      <c r="G1387" s="238"/>
      <c r="H1387" s="25"/>
    </row>
    <row r="1388" spans="1:9" ht="105" x14ac:dyDescent="0.25">
      <c r="A1388" s="18"/>
      <c r="B1388" s="12">
        <v>1</v>
      </c>
      <c r="C1388" s="9" t="s">
        <v>3672</v>
      </c>
      <c r="D1388" s="9" t="s">
        <v>3795</v>
      </c>
      <c r="E1388" s="10" t="s">
        <v>3690</v>
      </c>
      <c r="F1388" s="10" t="s">
        <v>3793</v>
      </c>
      <c r="G1388" s="10" t="s">
        <v>3794</v>
      </c>
      <c r="H1388" s="25"/>
    </row>
    <row r="1389" spans="1:9" x14ac:dyDescent="0.25">
      <c r="A1389" s="18"/>
      <c r="B1389" s="12"/>
      <c r="C1389" s="9"/>
      <c r="D1389" s="9"/>
      <c r="E1389" s="10"/>
      <c r="F1389" s="10"/>
      <c r="G1389" s="10"/>
      <c r="H1389" s="25"/>
    </row>
    <row r="1390" spans="1:9" x14ac:dyDescent="0.25">
      <c r="A1390" s="18"/>
      <c r="B1390" s="221"/>
      <c r="C1390" s="238"/>
      <c r="D1390" s="221"/>
      <c r="E1390" s="221"/>
      <c r="F1390" s="221"/>
      <c r="G1390" s="221"/>
      <c r="H1390" s="25"/>
    </row>
    <row r="1391" spans="1:9" ht="30" x14ac:dyDescent="0.25">
      <c r="A1391" s="18"/>
      <c r="B1391" s="10">
        <v>1</v>
      </c>
      <c r="C1391" s="9" t="s">
        <v>3696</v>
      </c>
      <c r="D1391" s="10" t="s">
        <v>428</v>
      </c>
      <c r="E1391" s="10" t="s">
        <v>3697</v>
      </c>
      <c r="F1391" s="10" t="s">
        <v>455</v>
      </c>
      <c r="G1391" s="10" t="s">
        <v>3698</v>
      </c>
      <c r="H1391" s="25"/>
    </row>
    <row r="1392" spans="1:9" ht="105" x14ac:dyDescent="0.25">
      <c r="A1392" s="18"/>
      <c r="B1392" s="10">
        <f>B1391+1</f>
        <v>2</v>
      </c>
      <c r="C1392" s="9" t="s">
        <v>3696</v>
      </c>
      <c r="D1392" s="10" t="s">
        <v>428</v>
      </c>
      <c r="E1392" s="10" t="s">
        <v>3809</v>
      </c>
      <c r="F1392" s="10" t="s">
        <v>3808</v>
      </c>
      <c r="G1392" s="10" t="s">
        <v>3810</v>
      </c>
      <c r="H1392" s="25" t="s">
        <v>3807</v>
      </c>
    </row>
    <row r="1393" spans="1:9" x14ac:dyDescent="0.25">
      <c r="A1393" s="18" t="s">
        <v>1984</v>
      </c>
      <c r="B1393" s="10">
        <f>B1392+1</f>
        <v>3</v>
      </c>
      <c r="C1393" s="9" t="s">
        <v>3696</v>
      </c>
      <c r="D1393" s="10" t="s">
        <v>16</v>
      </c>
      <c r="E1393" s="10" t="s">
        <v>3386</v>
      </c>
      <c r="F1393" s="10" t="s">
        <v>5</v>
      </c>
      <c r="G1393" s="10" t="s">
        <v>3775</v>
      </c>
      <c r="H1393" s="25"/>
    </row>
    <row r="1394" spans="1:9" ht="30" x14ac:dyDescent="0.25">
      <c r="A1394" s="18"/>
      <c r="B1394" s="10"/>
      <c r="C1394" s="9" t="s">
        <v>3797</v>
      </c>
      <c r="D1394" s="10" t="s">
        <v>3303</v>
      </c>
      <c r="E1394" s="10" t="s">
        <v>3814</v>
      </c>
      <c r="F1394" s="10" t="s">
        <v>5</v>
      </c>
      <c r="G1394" s="10" t="s">
        <v>3815</v>
      </c>
      <c r="H1394" s="25"/>
    </row>
    <row r="1395" spans="1:9" ht="135" x14ac:dyDescent="0.25">
      <c r="A1395" s="18" t="s">
        <v>3800</v>
      </c>
      <c r="B1395" s="10">
        <f>B1393+1</f>
        <v>4</v>
      </c>
      <c r="C1395" s="9" t="s">
        <v>3797</v>
      </c>
      <c r="D1395" s="10" t="s">
        <v>3303</v>
      </c>
      <c r="E1395" s="10" t="s">
        <v>3796</v>
      </c>
      <c r="F1395" s="10" t="s">
        <v>3799</v>
      </c>
      <c r="G1395" s="10" t="s">
        <v>3802</v>
      </c>
      <c r="H1395" s="25" t="s">
        <v>3798</v>
      </c>
      <c r="I1395" s="25" t="s">
        <v>3801</v>
      </c>
    </row>
    <row r="1396" spans="1:9" x14ac:dyDescent="0.25">
      <c r="A1396" s="18"/>
      <c r="B1396" s="10">
        <f>B1395+1</f>
        <v>5</v>
      </c>
      <c r="C1396" s="10" t="s">
        <v>3696</v>
      </c>
      <c r="D1396" s="10" t="s">
        <v>474</v>
      </c>
      <c r="E1396" s="10" t="s">
        <v>3813</v>
      </c>
      <c r="F1396" s="10" t="s">
        <v>3812</v>
      </c>
      <c r="G1396" s="10" t="s">
        <v>3811</v>
      </c>
      <c r="H1396" s="25"/>
    </row>
    <row r="1397" spans="1:9" x14ac:dyDescent="0.25">
      <c r="A1397" s="18"/>
      <c r="B1397" s="10"/>
      <c r="C1397" s="10"/>
      <c r="D1397" s="10"/>
      <c r="E1397" s="10"/>
      <c r="F1397" s="10"/>
      <c r="G1397" s="10"/>
      <c r="H1397" s="25"/>
    </row>
    <row r="1398" spans="1:9" x14ac:dyDescent="0.25">
      <c r="A1398" s="18"/>
      <c r="B1398" s="10"/>
      <c r="C1398" s="10"/>
      <c r="D1398" s="10"/>
      <c r="E1398" s="10"/>
      <c r="F1398" s="10"/>
      <c r="G1398" s="10"/>
      <c r="H1398" s="25"/>
    </row>
    <row r="1399" spans="1:9" x14ac:dyDescent="0.25">
      <c r="A1399" s="18"/>
      <c r="B1399" s="221"/>
      <c r="C1399" s="238"/>
      <c r="D1399" s="221"/>
      <c r="E1399" s="221"/>
      <c r="F1399" s="221"/>
      <c r="G1399" s="221"/>
      <c r="H1399" s="25"/>
    </row>
    <row r="1400" spans="1:9" ht="30" x14ac:dyDescent="0.25">
      <c r="A1400" s="18" t="s">
        <v>3777</v>
      </c>
      <c r="B1400" s="10">
        <v>1</v>
      </c>
      <c r="C1400" s="9" t="s">
        <v>3673</v>
      </c>
      <c r="D1400" s="10" t="s">
        <v>14</v>
      </c>
      <c r="E1400" s="10" t="s">
        <v>3776</v>
      </c>
      <c r="F1400" s="10" t="s">
        <v>5</v>
      </c>
      <c r="G1400" s="10" t="s">
        <v>3824</v>
      </c>
      <c r="H1400" s="25"/>
    </row>
    <row r="1401" spans="1:9" x14ac:dyDescent="0.25">
      <c r="A1401" s="18"/>
      <c r="B1401" s="10">
        <v>2</v>
      </c>
      <c r="C1401" s="9" t="s">
        <v>3673</v>
      </c>
      <c r="D1401" s="10" t="s">
        <v>474</v>
      </c>
      <c r="E1401" s="10" t="s">
        <v>3752</v>
      </c>
      <c r="F1401" s="10" t="s">
        <v>455</v>
      </c>
      <c r="G1401" s="10" t="s">
        <v>3753</v>
      </c>
      <c r="H1401" s="25"/>
    </row>
    <row r="1402" spans="1:9" ht="90" x14ac:dyDescent="0.25">
      <c r="A1402" s="30" t="s">
        <v>3784</v>
      </c>
      <c r="B1402" s="10">
        <v>3</v>
      </c>
      <c r="C1402" s="9" t="s">
        <v>3749</v>
      </c>
      <c r="D1402" s="10" t="s">
        <v>13</v>
      </c>
      <c r="E1402" s="10" t="s">
        <v>3782</v>
      </c>
      <c r="F1402" s="10" t="s">
        <v>5</v>
      </c>
      <c r="G1402" s="10" t="s">
        <v>3783</v>
      </c>
      <c r="H1402" s="25"/>
    </row>
    <row r="1403" spans="1:9" x14ac:dyDescent="0.25">
      <c r="A1403" s="30"/>
      <c r="B1403" s="10"/>
      <c r="C1403" s="9"/>
      <c r="D1403" s="10"/>
      <c r="E1403" s="10"/>
      <c r="F1403" s="10"/>
      <c r="G1403" s="10"/>
      <c r="H1403" s="25"/>
    </row>
    <row r="1404" spans="1:9" x14ac:dyDescent="0.25">
      <c r="A1404" s="18"/>
      <c r="B1404" s="221"/>
      <c r="C1404" s="238"/>
      <c r="D1404" s="221"/>
      <c r="E1404" s="221"/>
      <c r="F1404" s="221"/>
      <c r="G1404" s="221"/>
      <c r="H1404" s="25"/>
    </row>
    <row r="1405" spans="1:9" ht="135" x14ac:dyDescent="0.25">
      <c r="A1405" s="18" t="s">
        <v>3792</v>
      </c>
      <c r="B1405" s="10">
        <v>1</v>
      </c>
      <c r="C1405" s="9" t="s">
        <v>3731</v>
      </c>
      <c r="D1405" s="10" t="s">
        <v>3803</v>
      </c>
      <c r="E1405" s="10" t="s">
        <v>3733</v>
      </c>
      <c r="F1405" s="10" t="s">
        <v>3732</v>
      </c>
      <c r="G1405" s="10" t="s">
        <v>3875</v>
      </c>
      <c r="H1405" s="25" t="s">
        <v>3730</v>
      </c>
    </row>
    <row r="1406" spans="1:9" ht="120" x14ac:dyDescent="0.25">
      <c r="A1406" s="18"/>
      <c r="B1406" s="10">
        <f>B1405+1</f>
        <v>2</v>
      </c>
      <c r="C1406" s="9" t="s">
        <v>3731</v>
      </c>
      <c r="D1406" s="10" t="s">
        <v>3805</v>
      </c>
      <c r="E1406" s="10" t="s">
        <v>3806</v>
      </c>
      <c r="F1406" s="10" t="s">
        <v>3370</v>
      </c>
      <c r="G1406" s="10" t="s">
        <v>3874</v>
      </c>
      <c r="H1406" s="25" t="s">
        <v>3804</v>
      </c>
    </row>
    <row r="1407" spans="1:9" ht="60" x14ac:dyDescent="0.25">
      <c r="A1407" s="18"/>
      <c r="B1407" s="10">
        <f>B1406+1</f>
        <v>3</v>
      </c>
      <c r="C1407" s="9" t="s">
        <v>3674</v>
      </c>
      <c r="D1407" s="10" t="s">
        <v>537</v>
      </c>
      <c r="E1407" s="10" t="s">
        <v>3864</v>
      </c>
      <c r="F1407" s="10" t="s">
        <v>1240</v>
      </c>
      <c r="G1407" s="10" t="s">
        <v>3877</v>
      </c>
      <c r="H1407" s="25"/>
      <c r="I1407">
        <v>4338</v>
      </c>
    </row>
    <row r="1408" spans="1:9" ht="150" x14ac:dyDescent="0.25">
      <c r="A1408" s="18"/>
      <c r="B1408" s="10">
        <f>B1407+1</f>
        <v>4</v>
      </c>
      <c r="C1408" s="9" t="s">
        <v>3674</v>
      </c>
      <c r="D1408" s="10" t="s">
        <v>2790</v>
      </c>
      <c r="E1408" s="10" t="s">
        <v>3865</v>
      </c>
      <c r="F1408" s="10" t="s">
        <v>1240</v>
      </c>
      <c r="G1408" s="10" t="s">
        <v>3876</v>
      </c>
      <c r="H1408" s="25"/>
    </row>
    <row r="1409" spans="1:8" ht="105" x14ac:dyDescent="0.25">
      <c r="A1409" s="18"/>
      <c r="B1409" s="10">
        <f>B1408+1</f>
        <v>5</v>
      </c>
      <c r="C1409" s="9" t="s">
        <v>3837</v>
      </c>
      <c r="D1409" s="10" t="s">
        <v>3838</v>
      </c>
      <c r="E1409" s="10" t="s">
        <v>3836</v>
      </c>
      <c r="F1409" s="10" t="s">
        <v>3839</v>
      </c>
      <c r="G1409" s="10" t="s">
        <v>3878</v>
      </c>
      <c r="H1409" s="25" t="s">
        <v>3835</v>
      </c>
    </row>
    <row r="1410" spans="1:8" ht="255" x14ac:dyDescent="0.25">
      <c r="A1410" s="18"/>
      <c r="B1410" s="10">
        <f>B1409+1</f>
        <v>6</v>
      </c>
      <c r="C1410" s="9" t="s">
        <v>3837</v>
      </c>
      <c r="D1410" s="10" t="s">
        <v>3838</v>
      </c>
      <c r="E1410" s="10" t="s">
        <v>3817</v>
      </c>
      <c r="F1410" s="10" t="s">
        <v>3816</v>
      </c>
      <c r="G1410" s="10" t="s">
        <v>3842</v>
      </c>
      <c r="H1410" s="25" t="s">
        <v>3843</v>
      </c>
    </row>
    <row r="1411" spans="1:8" x14ac:dyDescent="0.25">
      <c r="A1411" s="18"/>
      <c r="B1411" s="221"/>
      <c r="C1411" s="238"/>
      <c r="D1411" s="221"/>
      <c r="E1411" s="221"/>
      <c r="F1411" s="221"/>
      <c r="G1411" s="221"/>
      <c r="H1411" s="25"/>
    </row>
    <row r="1412" spans="1:8" ht="165" x14ac:dyDescent="0.25">
      <c r="A1412" s="245" t="s">
        <v>3841</v>
      </c>
      <c r="B1412" s="10">
        <v>1</v>
      </c>
      <c r="C1412" s="243" t="s">
        <v>3866</v>
      </c>
      <c r="D1412" s="10" t="s">
        <v>3715</v>
      </c>
      <c r="E1412" s="10" t="s">
        <v>3834</v>
      </c>
      <c r="F1412" s="10" t="s">
        <v>3840</v>
      </c>
      <c r="G1412" s="10" t="s">
        <v>3879</v>
      </c>
      <c r="H1412" s="25" t="s">
        <v>3833</v>
      </c>
    </row>
    <row r="1413" spans="1:8" ht="120" x14ac:dyDescent="0.25">
      <c r="A1413" s="18">
        <v>239</v>
      </c>
      <c r="B1413" s="10">
        <f>+B1412+1</f>
        <v>2</v>
      </c>
      <c r="C1413" s="243" t="s">
        <v>3866</v>
      </c>
      <c r="D1413" s="10" t="s">
        <v>533</v>
      </c>
      <c r="E1413" s="10" t="s">
        <v>3700</v>
      </c>
      <c r="F1413" s="10" t="s">
        <v>30</v>
      </c>
      <c r="G1413" s="10" t="s">
        <v>3844</v>
      </c>
      <c r="H1413" s="25" t="s">
        <v>3699</v>
      </c>
    </row>
    <row r="1414" spans="1:8" ht="30" x14ac:dyDescent="0.25">
      <c r="A1414" s="245"/>
      <c r="B1414" s="10">
        <f>+B1413+1</f>
        <v>3</v>
      </c>
      <c r="C1414" s="243" t="s">
        <v>3866</v>
      </c>
      <c r="D1414" s="10" t="s">
        <v>19</v>
      </c>
      <c r="E1414" s="10" t="s">
        <v>3887</v>
      </c>
      <c r="F1414" s="10" t="s">
        <v>455</v>
      </c>
      <c r="G1414" s="10" t="s">
        <v>3888</v>
      </c>
      <c r="H1414" s="25"/>
    </row>
    <row r="1415" spans="1:8" ht="30" x14ac:dyDescent="0.25">
      <c r="A1415" s="245"/>
      <c r="B1415" s="10">
        <f>+B1414+1</f>
        <v>4</v>
      </c>
      <c r="C1415" s="243" t="s">
        <v>3866</v>
      </c>
      <c r="D1415" s="10" t="s">
        <v>1346</v>
      </c>
      <c r="E1415" s="10" t="s">
        <v>3890</v>
      </c>
      <c r="F1415" s="10" t="s">
        <v>455</v>
      </c>
      <c r="G1415" s="10" t="s">
        <v>3889</v>
      </c>
      <c r="H1415" s="25"/>
    </row>
    <row r="1416" spans="1:8" x14ac:dyDescent="0.25">
      <c r="A1416" s="245" t="s">
        <v>3899</v>
      </c>
      <c r="B1416" s="10">
        <f>+B1415+1</f>
        <v>5</v>
      </c>
      <c r="C1416" s="243" t="s">
        <v>3866</v>
      </c>
      <c r="D1416" s="10" t="s">
        <v>18</v>
      </c>
      <c r="E1416" s="10" t="s">
        <v>3892</v>
      </c>
      <c r="F1416" s="10" t="s">
        <v>455</v>
      </c>
      <c r="G1416" s="10" t="s">
        <v>3891</v>
      </c>
      <c r="H1416" s="25"/>
    </row>
    <row r="1417" spans="1:8" x14ac:dyDescent="0.25">
      <c r="A1417" s="18"/>
      <c r="B1417" s="10"/>
      <c r="C1417" s="9"/>
      <c r="D1417" s="10"/>
      <c r="E1417" s="10"/>
      <c r="F1417" s="10"/>
      <c r="G1417" s="10"/>
      <c r="H1417" s="25"/>
    </row>
    <row r="1418" spans="1:8" x14ac:dyDescent="0.25">
      <c r="A1418" s="18"/>
      <c r="B1418" s="250"/>
      <c r="C1418" s="40"/>
      <c r="D1418" s="250"/>
      <c r="E1418" s="250"/>
      <c r="F1418" s="250"/>
      <c r="G1418" s="250"/>
      <c r="H1418" s="25"/>
    </row>
    <row r="1419" spans="1:8" ht="195" x14ac:dyDescent="0.25">
      <c r="A1419" s="245" t="s">
        <v>3791</v>
      </c>
      <c r="B1419" s="10">
        <v>1</v>
      </c>
      <c r="C1419" s="9" t="s">
        <v>3723</v>
      </c>
      <c r="D1419" s="10" t="s">
        <v>1814</v>
      </c>
      <c r="E1419" s="10" t="s">
        <v>3789</v>
      </c>
      <c r="F1419" s="10" t="s">
        <v>3790</v>
      </c>
      <c r="G1419" s="10" t="s">
        <v>3827</v>
      </c>
      <c r="H1419" s="25" t="s">
        <v>3826</v>
      </c>
    </row>
    <row r="1420" spans="1:8" x14ac:dyDescent="0.25">
      <c r="A1420" s="245"/>
      <c r="B1420" s="10"/>
      <c r="C1420" s="9"/>
      <c r="D1420" s="10"/>
      <c r="E1420" s="10"/>
      <c r="F1420" s="10"/>
      <c r="G1420" s="10"/>
      <c r="H1420" s="25"/>
    </row>
    <row r="1421" spans="1:8" x14ac:dyDescent="0.25">
      <c r="A1421" s="245"/>
      <c r="B1421" s="221"/>
      <c r="C1421" s="238"/>
      <c r="D1421" s="221"/>
      <c r="E1421" s="221"/>
      <c r="F1421" s="221"/>
      <c r="G1421" s="221"/>
      <c r="H1421" s="25"/>
    </row>
    <row r="1422" spans="1:8" ht="30" x14ac:dyDescent="0.25">
      <c r="A1422" s="245"/>
      <c r="B1422" s="10"/>
      <c r="C1422" s="9" t="s">
        <v>3900</v>
      </c>
      <c r="D1422" s="10" t="s">
        <v>3903</v>
      </c>
      <c r="E1422" s="10" t="s">
        <v>3902</v>
      </c>
      <c r="F1422" s="10" t="s">
        <v>5</v>
      </c>
      <c r="G1422" s="10" t="s">
        <v>3901</v>
      </c>
      <c r="H1422" s="25"/>
    </row>
    <row r="1423" spans="1:8" ht="225" x14ac:dyDescent="0.25">
      <c r="A1423" s="245" t="s">
        <v>3927</v>
      </c>
      <c r="B1423" s="10"/>
      <c r="C1423" s="9" t="s">
        <v>3923</v>
      </c>
      <c r="D1423" s="10" t="s">
        <v>3924</v>
      </c>
      <c r="E1423" s="10" t="s">
        <v>3926</v>
      </c>
      <c r="F1423" s="10" t="s">
        <v>3925</v>
      </c>
      <c r="G1423" s="10" t="s">
        <v>2138</v>
      </c>
      <c r="H1423" s="25" t="s">
        <v>3922</v>
      </c>
    </row>
    <row r="1424" spans="1:8" x14ac:dyDescent="0.25">
      <c r="A1424" s="245"/>
      <c r="B1424" s="10"/>
      <c r="C1424" s="9"/>
      <c r="D1424" s="10"/>
      <c r="E1424" s="10"/>
      <c r="F1424" s="10"/>
      <c r="G1424" s="10"/>
      <c r="H1424" s="25"/>
    </row>
    <row r="1425" spans="1:9" x14ac:dyDescent="0.25">
      <c r="A1425" s="245"/>
      <c r="B1425" s="253"/>
      <c r="C1425" s="254"/>
      <c r="D1425" s="253"/>
      <c r="E1425" s="253"/>
      <c r="F1425" s="253"/>
      <c r="G1425" s="253"/>
      <c r="H1425" s="25"/>
    </row>
    <row r="1426" spans="1:9" ht="300" x14ac:dyDescent="0.25">
      <c r="A1426" s="248" t="s">
        <v>3931</v>
      </c>
      <c r="B1426" s="26">
        <v>1</v>
      </c>
      <c r="C1426" s="191" t="s">
        <v>3917</v>
      </c>
      <c r="D1426" s="26" t="s">
        <v>3918</v>
      </c>
      <c r="E1426" s="26" t="s">
        <v>3919</v>
      </c>
      <c r="F1426" s="26" t="s">
        <v>3920</v>
      </c>
      <c r="G1426" s="26" t="s">
        <v>11</v>
      </c>
      <c r="H1426" s="252" t="s">
        <v>3921</v>
      </c>
      <c r="I1426" s="146"/>
    </row>
    <row r="1427" spans="1:9" x14ac:dyDescent="0.25">
      <c r="A1427" s="245"/>
      <c r="B1427" s="221"/>
      <c r="C1427" s="238"/>
      <c r="D1427" s="221"/>
      <c r="E1427" s="221"/>
      <c r="F1427" s="221"/>
      <c r="G1427" s="221"/>
      <c r="H1427" s="25"/>
      <c r="I1427" s="146"/>
    </row>
    <row r="1428" spans="1:9" ht="75" x14ac:dyDescent="0.25">
      <c r="A1428" s="18" t="s">
        <v>3928</v>
      </c>
      <c r="B1428" s="10">
        <v>1</v>
      </c>
      <c r="C1428" s="9" t="s">
        <v>3675</v>
      </c>
      <c r="D1428" s="10" t="s">
        <v>16</v>
      </c>
      <c r="E1428" s="10" t="s">
        <v>3893</v>
      </c>
      <c r="F1428" s="10" t="s">
        <v>311</v>
      </c>
      <c r="G1428" s="10" t="s">
        <v>3930</v>
      </c>
      <c r="H1428" s="25"/>
    </row>
    <row r="1429" spans="1:9" ht="120" x14ac:dyDescent="0.25">
      <c r="A1429" s="18"/>
      <c r="B1429" s="10">
        <v>2</v>
      </c>
      <c r="C1429" s="9" t="s">
        <v>3675</v>
      </c>
      <c r="D1429" s="10" t="s">
        <v>3929</v>
      </c>
      <c r="E1429" s="10" t="s">
        <v>3694</v>
      </c>
      <c r="F1429" s="10" t="s">
        <v>406</v>
      </c>
      <c r="G1429" s="10" t="s">
        <v>3930</v>
      </c>
      <c r="H1429" s="25"/>
    </row>
    <row r="1430" spans="1:9" ht="165" x14ac:dyDescent="0.25">
      <c r="A1430" s="18"/>
      <c r="B1430" s="10">
        <v>3</v>
      </c>
      <c r="C1430" s="9" t="s">
        <v>3675</v>
      </c>
      <c r="D1430" s="10" t="s">
        <v>808</v>
      </c>
      <c r="E1430" s="10" t="s">
        <v>3905</v>
      </c>
      <c r="F1430" s="10" t="s">
        <v>3906</v>
      </c>
      <c r="G1430" s="10" t="s">
        <v>3907</v>
      </c>
      <c r="H1430" s="25" t="s">
        <v>3904</v>
      </c>
    </row>
    <row r="1431" spans="1:9" x14ac:dyDescent="0.25">
      <c r="A1431" s="18"/>
      <c r="B1431" s="10"/>
      <c r="C1431" s="9"/>
      <c r="D1431" s="10"/>
      <c r="E1431" s="10"/>
      <c r="F1431" s="10"/>
      <c r="G1431" s="10"/>
      <c r="H1431" s="25"/>
    </row>
    <row r="1432" spans="1:9" x14ac:dyDescent="0.25">
      <c r="A1432" s="18"/>
      <c r="B1432" s="10"/>
      <c r="C1432" s="9"/>
      <c r="D1432" s="10"/>
      <c r="E1432" s="10"/>
      <c r="F1432" s="10"/>
      <c r="G1432" s="10"/>
      <c r="H1432" s="25"/>
    </row>
    <row r="1433" spans="1:9" ht="225" x14ac:dyDescent="0.25">
      <c r="A1433" s="18" t="s">
        <v>3823</v>
      </c>
      <c r="B1433" s="10"/>
      <c r="C1433" s="9" t="s">
        <v>3675</v>
      </c>
      <c r="D1433" s="9" t="s">
        <v>1538</v>
      </c>
      <c r="E1433" s="10" t="s">
        <v>3819</v>
      </c>
      <c r="F1433" s="10" t="s">
        <v>3821</v>
      </c>
      <c r="G1433" s="10" t="s">
        <v>3845</v>
      </c>
      <c r="H1433" s="25" t="s">
        <v>3818</v>
      </c>
      <c r="I1433" s="25"/>
    </row>
    <row r="1434" spans="1:9" ht="45" x14ac:dyDescent="0.25">
      <c r="A1434" s="18" t="s">
        <v>3823</v>
      </c>
      <c r="B1434" s="10"/>
      <c r="C1434" s="9" t="s">
        <v>3675</v>
      </c>
      <c r="D1434" s="10" t="s">
        <v>3820</v>
      </c>
      <c r="E1434" s="10" t="s">
        <v>3819</v>
      </c>
      <c r="F1434" s="10" t="s">
        <v>3822</v>
      </c>
      <c r="G1434" s="10" t="s">
        <v>3845</v>
      </c>
      <c r="H1434" s="25"/>
      <c r="I1434" s="25"/>
    </row>
    <row r="1436" spans="1:9" x14ac:dyDescent="0.25">
      <c r="A1436" s="18"/>
      <c r="B1436" s="221"/>
      <c r="C1436" s="238"/>
      <c r="D1436" s="221"/>
      <c r="E1436" s="221"/>
      <c r="F1436" s="221"/>
      <c r="G1436" s="221"/>
      <c r="H1436" s="25"/>
    </row>
    <row r="1437" spans="1:9" ht="165" x14ac:dyDescent="0.25">
      <c r="A1437" s="18" t="s">
        <v>3931</v>
      </c>
      <c r="B1437" s="10"/>
      <c r="C1437" s="9" t="s">
        <v>3934</v>
      </c>
      <c r="D1437" s="10" t="s">
        <v>3935</v>
      </c>
      <c r="E1437" s="10" t="s">
        <v>3937</v>
      </c>
      <c r="F1437" s="10" t="s">
        <v>3936</v>
      </c>
      <c r="G1437" s="10" t="s">
        <v>11</v>
      </c>
      <c r="H1437" s="25" t="s">
        <v>3933</v>
      </c>
      <c r="I1437" s="25"/>
    </row>
    <row r="1438" spans="1:9" x14ac:dyDescent="0.25">
      <c r="A1438" s="18"/>
      <c r="B1438" s="10"/>
      <c r="C1438" s="9"/>
      <c r="D1438" s="10"/>
      <c r="E1438" s="10"/>
      <c r="F1438" s="10"/>
      <c r="G1438" s="10"/>
      <c r="H1438" s="25"/>
      <c r="I1438" s="25"/>
    </row>
    <row r="1439" spans="1:9" x14ac:dyDescent="0.25">
      <c r="A1439" s="18"/>
      <c r="B1439" s="221"/>
      <c r="C1439" s="238"/>
      <c r="D1439" s="221"/>
      <c r="E1439" s="221"/>
      <c r="F1439" s="221"/>
      <c r="G1439" s="221"/>
      <c r="H1439" s="25"/>
      <c r="I1439" s="25"/>
    </row>
    <row r="1440" spans="1:9" ht="45" x14ac:dyDescent="0.25">
      <c r="A1440" s="18" t="s">
        <v>3747</v>
      </c>
      <c r="B1440" s="10">
        <v>1</v>
      </c>
      <c r="C1440" s="9" t="s">
        <v>3743</v>
      </c>
      <c r="D1440" s="10" t="s">
        <v>3746</v>
      </c>
      <c r="E1440" s="10" t="s">
        <v>3744</v>
      </c>
      <c r="F1440" s="10" t="s">
        <v>3745</v>
      </c>
      <c r="G1440" s="10" t="s">
        <v>3886</v>
      </c>
      <c r="H1440" s="25"/>
    </row>
    <row r="1441" spans="1:10" ht="105" x14ac:dyDescent="0.25">
      <c r="A1441" s="245" t="s">
        <v>3938</v>
      </c>
      <c r="B1441" s="10">
        <v>2</v>
      </c>
      <c r="C1441" s="9" t="s">
        <v>3779</v>
      </c>
      <c r="D1441" s="10" t="s">
        <v>428</v>
      </c>
      <c r="E1441" s="10" t="s">
        <v>3781</v>
      </c>
      <c r="F1441" s="10" t="s">
        <v>3780</v>
      </c>
      <c r="G1441" s="10" t="s">
        <v>1411</v>
      </c>
      <c r="H1441" s="25" t="s">
        <v>3778</v>
      </c>
    </row>
    <row r="1442" spans="1:10" ht="30" x14ac:dyDescent="0.25">
      <c r="A1442" s="245"/>
      <c r="B1442" s="10">
        <v>3</v>
      </c>
      <c r="C1442" s="9" t="s">
        <v>3779</v>
      </c>
      <c r="D1442" s="10" t="s">
        <v>394</v>
      </c>
      <c r="E1442" s="10" t="s">
        <v>3939</v>
      </c>
      <c r="F1442" s="10" t="s">
        <v>5</v>
      </c>
      <c r="G1442" s="10" t="s">
        <v>3940</v>
      </c>
      <c r="H1442" s="25"/>
    </row>
    <row r="1443" spans="1:10" ht="165" x14ac:dyDescent="0.25">
      <c r="A1443" s="18"/>
      <c r="B1443" s="10"/>
      <c r="C1443" s="9" t="s">
        <v>3861</v>
      </c>
      <c r="D1443" s="10"/>
      <c r="E1443" s="10" t="s">
        <v>3862</v>
      </c>
      <c r="F1443" s="10" t="s">
        <v>3946</v>
      </c>
      <c r="G1443" s="10" t="s">
        <v>3863</v>
      </c>
      <c r="H1443" s="25" t="s">
        <v>3860</v>
      </c>
    </row>
    <row r="1444" spans="1:10" x14ac:dyDescent="0.25">
      <c r="A1444" s="18"/>
      <c r="B1444" s="10"/>
      <c r="C1444" s="9"/>
      <c r="D1444" s="10"/>
      <c r="E1444" s="10"/>
      <c r="F1444" s="10"/>
      <c r="G1444" s="10"/>
      <c r="H1444" s="25"/>
    </row>
    <row r="1445" spans="1:10" x14ac:dyDescent="0.25">
      <c r="A1445" s="18"/>
      <c r="B1445" s="221"/>
      <c r="C1445" s="238"/>
      <c r="D1445" s="221"/>
      <c r="E1445" s="221"/>
      <c r="F1445" s="221"/>
      <c r="G1445" s="221"/>
      <c r="H1445" s="25"/>
    </row>
    <row r="1446" spans="1:10" ht="255" x14ac:dyDescent="0.25">
      <c r="A1446" s="237" t="s">
        <v>3932</v>
      </c>
      <c r="B1446" s="26">
        <v>1</v>
      </c>
      <c r="C1446" s="247" t="s">
        <v>3785</v>
      </c>
      <c r="D1446" s="26" t="s">
        <v>3913</v>
      </c>
      <c r="E1446" s="26" t="s">
        <v>3914</v>
      </c>
      <c r="F1446" s="26" t="s">
        <v>3711</v>
      </c>
      <c r="G1446" s="26" t="s">
        <v>3915</v>
      </c>
      <c r="H1446" s="252" t="s">
        <v>3916</v>
      </c>
      <c r="I1446" s="251"/>
      <c r="J1446" s="146"/>
    </row>
    <row r="1447" spans="1:10" ht="180" x14ac:dyDescent="0.25">
      <c r="A1447" s="245" t="s">
        <v>3954</v>
      </c>
      <c r="B1447" s="10">
        <v>2</v>
      </c>
      <c r="C1447" s="247" t="s">
        <v>3785</v>
      </c>
      <c r="D1447" s="10"/>
      <c r="E1447" s="10" t="s">
        <v>3787</v>
      </c>
      <c r="F1447" s="10" t="s">
        <v>3788</v>
      </c>
      <c r="G1447" s="10" t="s">
        <v>3825</v>
      </c>
      <c r="H1447" s="25" t="s">
        <v>3786</v>
      </c>
      <c r="I1447" s="71" t="s">
        <v>3908</v>
      </c>
    </row>
    <row r="1448" spans="1:10" x14ac:dyDescent="0.25">
      <c r="A1448" s="18"/>
      <c r="B1448" s="221"/>
      <c r="C1448" s="238"/>
      <c r="D1448" s="221"/>
      <c r="E1448" s="221"/>
      <c r="F1448" s="221"/>
      <c r="G1448" s="221"/>
      <c r="H1448" s="51"/>
    </row>
    <row r="1449" spans="1:10" ht="135" x14ac:dyDescent="0.25">
      <c r="A1449" s="245"/>
      <c r="B1449" s="10">
        <v>1</v>
      </c>
      <c r="C1449" s="247" t="s">
        <v>3942</v>
      </c>
      <c r="D1449" s="10"/>
      <c r="E1449" s="10" t="s">
        <v>3944</v>
      </c>
      <c r="F1449" s="10" t="s">
        <v>3943</v>
      </c>
      <c r="G1449" s="10" t="s">
        <v>3945</v>
      </c>
      <c r="H1449" s="25" t="s">
        <v>3941</v>
      </c>
    </row>
    <row r="1450" spans="1:10" x14ac:dyDescent="0.25">
      <c r="A1450" s="245"/>
      <c r="B1450" s="10"/>
      <c r="C1450" s="247"/>
      <c r="D1450" s="10"/>
      <c r="E1450" s="10"/>
      <c r="F1450" s="10"/>
      <c r="G1450" s="10"/>
      <c r="H1450" s="25"/>
    </row>
    <row r="1451" spans="1:10" x14ac:dyDescent="0.25">
      <c r="A1451" s="245"/>
      <c r="B1451" s="221"/>
      <c r="C1451" s="238"/>
      <c r="D1451" s="221"/>
      <c r="E1451" s="221"/>
      <c r="F1451" s="221"/>
      <c r="G1451" s="221"/>
      <c r="H1451" s="25"/>
    </row>
    <row r="1452" spans="1:10" ht="180" x14ac:dyDescent="0.25">
      <c r="A1452" s="245"/>
      <c r="B1452" s="10">
        <v>1</v>
      </c>
      <c r="C1452" s="247" t="s">
        <v>3882</v>
      </c>
      <c r="D1452" s="10" t="s">
        <v>3883</v>
      </c>
      <c r="E1452" s="10" t="s">
        <v>3881</v>
      </c>
      <c r="F1452" s="10" t="s">
        <v>3884</v>
      </c>
      <c r="G1452" s="10" t="s">
        <v>3885</v>
      </c>
      <c r="H1452" s="25" t="s">
        <v>3880</v>
      </c>
    </row>
    <row r="1453" spans="1:10" x14ac:dyDescent="0.25">
      <c r="A1453" s="245"/>
      <c r="B1453" s="10"/>
      <c r="C1453" s="247"/>
      <c r="D1453" s="10"/>
      <c r="E1453" s="10"/>
      <c r="F1453" s="10"/>
      <c r="G1453" s="10"/>
      <c r="H1453" s="25"/>
    </row>
    <row r="1454" spans="1:10" x14ac:dyDescent="0.25">
      <c r="A1454" s="245"/>
      <c r="B1454" s="255"/>
      <c r="C1454" s="256"/>
      <c r="D1454" s="255"/>
      <c r="E1454" s="255"/>
      <c r="F1454" s="255"/>
      <c r="G1454" s="255"/>
      <c r="H1454" s="25"/>
    </row>
    <row r="1455" spans="1:10" ht="30" x14ac:dyDescent="0.25">
      <c r="A1455" s="245"/>
      <c r="B1455" s="10">
        <v>1</v>
      </c>
      <c r="C1455" s="247" t="s">
        <v>3955</v>
      </c>
      <c r="D1455" s="10" t="s">
        <v>14</v>
      </c>
      <c r="E1455" s="10" t="s">
        <v>3980</v>
      </c>
      <c r="F1455" s="10" t="s">
        <v>3981</v>
      </c>
      <c r="G1455" s="10" t="s">
        <v>3982</v>
      </c>
      <c r="H1455" s="25"/>
    </row>
    <row r="1456" spans="1:10" ht="135" x14ac:dyDescent="0.25">
      <c r="A1456" s="245" t="s">
        <v>3973</v>
      </c>
      <c r="B1456" s="10">
        <v>2</v>
      </c>
      <c r="C1456" s="247" t="s">
        <v>3955</v>
      </c>
      <c r="D1456" s="10" t="s">
        <v>1301</v>
      </c>
      <c r="E1456" s="10" t="s">
        <v>3972</v>
      </c>
      <c r="F1456" s="10" t="s">
        <v>3971</v>
      </c>
      <c r="G1456" s="10" t="s">
        <v>3974</v>
      </c>
      <c r="H1456" s="25" t="s">
        <v>3970</v>
      </c>
    </row>
    <row r="1457" spans="1:9" ht="30" x14ac:dyDescent="0.25">
      <c r="A1457" s="245"/>
      <c r="B1457" s="10">
        <v>3</v>
      </c>
      <c r="C1457" s="247" t="s">
        <v>3955</v>
      </c>
      <c r="D1457" s="10" t="s">
        <v>16</v>
      </c>
      <c r="E1457" s="10" t="s">
        <v>3956</v>
      </c>
      <c r="F1457" s="10" t="s">
        <v>920</v>
      </c>
      <c r="G1457" s="10" t="s">
        <v>3957</v>
      </c>
      <c r="H1457" s="25"/>
    </row>
    <row r="1458" spans="1:9" x14ac:dyDescent="0.25">
      <c r="A1458" s="245"/>
      <c r="B1458" s="10">
        <v>4</v>
      </c>
      <c r="C1458" s="247" t="s">
        <v>3955</v>
      </c>
      <c r="D1458" s="10" t="s">
        <v>3977</v>
      </c>
      <c r="E1458" s="10" t="s">
        <v>3978</v>
      </c>
      <c r="F1458" s="10" t="s">
        <v>3979</v>
      </c>
      <c r="G1458" s="10"/>
      <c r="H1458" s="25"/>
    </row>
    <row r="1459" spans="1:9" x14ac:dyDescent="0.25">
      <c r="A1459" s="245"/>
      <c r="B1459" s="10"/>
      <c r="C1459" s="247"/>
      <c r="D1459" s="10"/>
      <c r="E1459" s="10"/>
      <c r="F1459" s="10"/>
      <c r="G1459" s="10"/>
      <c r="H1459" s="25"/>
    </row>
    <row r="1460" spans="1:9" x14ac:dyDescent="0.25">
      <c r="A1460" s="245"/>
      <c r="B1460" s="255"/>
      <c r="C1460" s="256"/>
      <c r="D1460" s="255"/>
      <c r="E1460" s="255"/>
      <c r="F1460" s="255"/>
      <c r="G1460" s="255"/>
    </row>
    <row r="1461" spans="1:9" ht="30" x14ac:dyDescent="0.25">
      <c r="A1461" s="18" t="s">
        <v>3988</v>
      </c>
      <c r="B1461" s="10">
        <v>1</v>
      </c>
      <c r="C1461" s="247" t="s">
        <v>3851</v>
      </c>
      <c r="D1461" s="10" t="s">
        <v>3912</v>
      </c>
      <c r="E1461" s="10" t="s">
        <v>3909</v>
      </c>
      <c r="F1461" s="10" t="s">
        <v>3910</v>
      </c>
      <c r="G1461" s="10" t="s">
        <v>3911</v>
      </c>
      <c r="H1461" s="25"/>
      <c r="I1461" s="71" t="s">
        <v>3988</v>
      </c>
    </row>
    <row r="1462" spans="1:9" ht="135" x14ac:dyDescent="0.25">
      <c r="A1462" s="257" t="s">
        <v>3989</v>
      </c>
      <c r="B1462" s="10">
        <v>2</v>
      </c>
      <c r="C1462" s="247" t="s">
        <v>3851</v>
      </c>
      <c r="D1462" s="10" t="s">
        <v>3958</v>
      </c>
      <c r="E1462" s="10" t="s">
        <v>3959</v>
      </c>
      <c r="F1462" s="10" t="s">
        <v>3960</v>
      </c>
      <c r="G1462" s="10" t="s">
        <v>3962</v>
      </c>
      <c r="H1462" s="148" t="s">
        <v>3961</v>
      </c>
    </row>
    <row r="1463" spans="1:9" ht="90" x14ac:dyDescent="0.25">
      <c r="A1463" s="245"/>
      <c r="B1463" s="10">
        <v>3</v>
      </c>
      <c r="C1463" s="247" t="s">
        <v>3851</v>
      </c>
      <c r="D1463" s="10" t="s">
        <v>3847</v>
      </c>
      <c r="E1463" s="10" t="s">
        <v>3849</v>
      </c>
      <c r="F1463" s="10" t="s">
        <v>3848</v>
      </c>
      <c r="G1463" s="10" t="s">
        <v>3850</v>
      </c>
      <c r="H1463" s="25" t="s">
        <v>3846</v>
      </c>
    </row>
    <row r="1464" spans="1:9" x14ac:dyDescent="0.25">
      <c r="A1464" s="18"/>
      <c r="B1464" s="221"/>
      <c r="C1464" s="238"/>
      <c r="D1464" s="221"/>
      <c r="E1464" s="221"/>
      <c r="F1464" s="221"/>
      <c r="G1464" s="221"/>
    </row>
    <row r="1465" spans="1:9" ht="135" x14ac:dyDescent="0.25">
      <c r="A1465" s="18" t="s">
        <v>4017</v>
      </c>
      <c r="B1465" s="263">
        <v>1</v>
      </c>
      <c r="C1465" s="264" t="s">
        <v>3851</v>
      </c>
      <c r="D1465" s="263" t="s">
        <v>23</v>
      </c>
      <c r="E1465" s="267" t="s">
        <v>4008</v>
      </c>
      <c r="F1465" s="263" t="s">
        <v>4009</v>
      </c>
      <c r="G1465" s="263" t="s">
        <v>4018</v>
      </c>
      <c r="H1465" s="25" t="s">
        <v>4016</v>
      </c>
    </row>
    <row r="1466" spans="1:9" x14ac:dyDescent="0.25">
      <c r="A1466" s="18"/>
      <c r="B1466" s="117"/>
      <c r="C1466" s="265"/>
      <c r="D1466" s="117"/>
      <c r="E1466" s="268"/>
      <c r="F1466" s="269"/>
      <c r="G1466" s="117"/>
      <c r="H1466" s="25"/>
    </row>
    <row r="1467" spans="1:9" x14ac:dyDescent="0.25">
      <c r="A1467" s="18"/>
      <c r="B1467" s="221"/>
      <c r="C1467" s="238"/>
      <c r="D1467" s="221"/>
      <c r="E1467" s="221"/>
      <c r="F1467" s="221"/>
      <c r="G1467" s="221"/>
      <c r="H1467" s="25"/>
    </row>
    <row r="1468" spans="1:9" x14ac:dyDescent="0.25">
      <c r="A1468" s="18"/>
      <c r="B1468" s="26">
        <v>1</v>
      </c>
      <c r="C1468" s="191" t="s">
        <v>3676</v>
      </c>
      <c r="D1468" s="26" t="s">
        <v>14</v>
      </c>
      <c r="E1468" s="10" t="s">
        <v>3892</v>
      </c>
      <c r="F1468" s="26" t="s">
        <v>455</v>
      </c>
      <c r="G1468" s="10" t="s">
        <v>3990</v>
      </c>
      <c r="H1468" s="25"/>
    </row>
    <row r="1469" spans="1:9" ht="90" x14ac:dyDescent="0.25">
      <c r="A1469" s="237" t="s">
        <v>3997</v>
      </c>
      <c r="B1469" s="26">
        <v>2</v>
      </c>
      <c r="C1469" s="191" t="s">
        <v>3676</v>
      </c>
      <c r="D1469" s="26" t="s">
        <v>16</v>
      </c>
      <c r="E1469" s="10" t="s">
        <v>3996</v>
      </c>
      <c r="F1469" s="26" t="s">
        <v>22</v>
      </c>
      <c r="G1469" s="10" t="s">
        <v>4002</v>
      </c>
      <c r="H1469" s="148"/>
    </row>
    <row r="1470" spans="1:9" ht="60" x14ac:dyDescent="0.25">
      <c r="A1470" s="237"/>
      <c r="B1470" s="26">
        <f>B1469+1</f>
        <v>3</v>
      </c>
      <c r="C1470" s="191" t="s">
        <v>3676</v>
      </c>
      <c r="D1470" s="26"/>
      <c r="E1470" s="10" t="s">
        <v>3894</v>
      </c>
      <c r="F1470" s="26"/>
      <c r="G1470" s="10" t="s">
        <v>3687</v>
      </c>
      <c r="H1470" s="148"/>
    </row>
    <row r="1471" spans="1:9" ht="135" x14ac:dyDescent="0.25">
      <c r="A1471" s="237" t="s">
        <v>3999</v>
      </c>
      <c r="B1471" s="26">
        <f>B1470+1</f>
        <v>4</v>
      </c>
      <c r="C1471" s="191" t="s">
        <v>3676</v>
      </c>
      <c r="D1471" s="26" t="s">
        <v>3998</v>
      </c>
      <c r="E1471" s="10" t="s">
        <v>3695</v>
      </c>
      <c r="F1471" s="26" t="s">
        <v>406</v>
      </c>
      <c r="G1471" s="10" t="s">
        <v>4003</v>
      </c>
      <c r="H1471" s="148" t="s">
        <v>4004</v>
      </c>
    </row>
    <row r="1472" spans="1:9" x14ac:dyDescent="0.25">
      <c r="A1472" s="237"/>
      <c r="B1472" s="26"/>
      <c r="C1472" s="191"/>
      <c r="D1472" s="26"/>
      <c r="E1472" s="10"/>
      <c r="F1472" s="26"/>
      <c r="G1472" s="10"/>
      <c r="H1472" s="148"/>
    </row>
    <row r="1473" spans="1:8" x14ac:dyDescent="0.25">
      <c r="A1473" s="237"/>
      <c r="B1473" s="221"/>
      <c r="C1473" s="238"/>
      <c r="D1473" s="221"/>
      <c r="E1473" s="221"/>
      <c r="F1473" s="221"/>
      <c r="G1473" s="221"/>
      <c r="H1473" s="148"/>
    </row>
    <row r="1474" spans="1:8" ht="120" x14ac:dyDescent="0.25">
      <c r="A1474" s="248" t="s">
        <v>3969</v>
      </c>
      <c r="B1474" s="26">
        <v>1</v>
      </c>
      <c r="C1474" s="191" t="s">
        <v>3965</v>
      </c>
      <c r="D1474" s="26" t="s">
        <v>3966</v>
      </c>
      <c r="E1474" s="10" t="s">
        <v>3964</v>
      </c>
      <c r="F1474" s="26" t="s">
        <v>3967</v>
      </c>
      <c r="G1474" s="10" t="s">
        <v>3968</v>
      </c>
      <c r="H1474" s="148" t="s">
        <v>3963</v>
      </c>
    </row>
    <row r="1475" spans="1:8" ht="120" x14ac:dyDescent="0.25">
      <c r="A1475" s="248" t="s">
        <v>4023</v>
      </c>
      <c r="B1475" s="26">
        <v>2</v>
      </c>
      <c r="C1475" s="191" t="s">
        <v>4019</v>
      </c>
      <c r="D1475" s="26" t="s">
        <v>4020</v>
      </c>
      <c r="E1475" s="10" t="s">
        <v>4021</v>
      </c>
      <c r="F1475" s="26" t="s">
        <v>1158</v>
      </c>
      <c r="G1475" s="266" t="s">
        <v>4024</v>
      </c>
      <c r="H1475" s="148" t="s">
        <v>4022</v>
      </c>
    </row>
    <row r="1476" spans="1:8" x14ac:dyDescent="0.25">
      <c r="A1476" s="248"/>
      <c r="B1476" s="26"/>
      <c r="C1476" s="191"/>
      <c r="D1476" s="26"/>
      <c r="E1476" s="10"/>
      <c r="F1476" s="26"/>
      <c r="G1476" s="10"/>
      <c r="H1476" s="148"/>
    </row>
    <row r="1477" spans="1:8" x14ac:dyDescent="0.25">
      <c r="A1477" s="237"/>
      <c r="B1477" s="221"/>
      <c r="C1477" s="238"/>
      <c r="D1477" s="221"/>
      <c r="E1477" s="221"/>
      <c r="F1477" s="221"/>
      <c r="G1477" s="221"/>
      <c r="H1477" s="148"/>
    </row>
    <row r="1478" spans="1:8" ht="45" x14ac:dyDescent="0.25">
      <c r="A1478" s="237"/>
      <c r="B1478" s="26">
        <v>1</v>
      </c>
      <c r="C1478" s="191" t="s">
        <v>3867</v>
      </c>
      <c r="D1478" s="26"/>
      <c r="E1478" s="10" t="s">
        <v>3853</v>
      </c>
      <c r="F1478" s="26" t="s">
        <v>3855</v>
      </c>
      <c r="G1478" s="10" t="s">
        <v>3854</v>
      </c>
      <c r="H1478" s="148" t="s">
        <v>3852</v>
      </c>
    </row>
    <row r="1479" spans="1:8" x14ac:dyDescent="0.25">
      <c r="A1479" s="237"/>
      <c r="B1479" s="26"/>
      <c r="C1479" s="191"/>
      <c r="D1479" s="26"/>
      <c r="E1479" s="10"/>
      <c r="F1479" s="26"/>
      <c r="G1479" s="10"/>
      <c r="H1479" s="148"/>
    </row>
    <row r="1480" spans="1:8" x14ac:dyDescent="0.25">
      <c r="A1480" s="237"/>
      <c r="B1480" s="221"/>
      <c r="C1480" s="238"/>
      <c r="D1480" s="221"/>
      <c r="E1480" s="221"/>
      <c r="F1480" s="221"/>
      <c r="G1480" s="221"/>
      <c r="H1480" s="148"/>
    </row>
    <row r="1481" spans="1:8" x14ac:dyDescent="0.25">
      <c r="A1481" s="237"/>
      <c r="B1481" s="26">
        <v>1</v>
      </c>
      <c r="C1481" s="258" t="s">
        <v>3975</v>
      </c>
      <c r="D1481" s="259"/>
      <c r="E1481" s="260" t="s">
        <v>3976</v>
      </c>
      <c r="F1481" s="26"/>
      <c r="G1481" s="10"/>
      <c r="H1481" s="148"/>
    </row>
    <row r="1482" spans="1:8" x14ac:dyDescent="0.25">
      <c r="A1482" s="237"/>
      <c r="B1482" s="26"/>
      <c r="C1482" s="258"/>
      <c r="D1482" s="259"/>
      <c r="E1482" s="260"/>
      <c r="F1482" s="26"/>
      <c r="G1482" s="10"/>
      <c r="H1482" s="148"/>
    </row>
    <row r="1483" spans="1:8" x14ac:dyDescent="0.25">
      <c r="A1483" s="245"/>
      <c r="B1483" s="221"/>
      <c r="C1483" s="238"/>
      <c r="D1483" s="221"/>
      <c r="E1483" s="221"/>
      <c r="F1483" s="221"/>
      <c r="G1483" s="221"/>
      <c r="H1483" s="25"/>
    </row>
    <row r="1484" spans="1:8" ht="120" x14ac:dyDescent="0.25">
      <c r="A1484" s="237" t="s">
        <v>4026</v>
      </c>
      <c r="B1484" s="10">
        <v>1</v>
      </c>
      <c r="C1484" s="9" t="s">
        <v>4025</v>
      </c>
      <c r="D1484" s="10" t="s">
        <v>3858</v>
      </c>
      <c r="E1484" s="10" t="s">
        <v>3857</v>
      </c>
      <c r="F1484" s="10" t="s">
        <v>4027</v>
      </c>
      <c r="G1484" s="10" t="s">
        <v>3859</v>
      </c>
      <c r="H1484" s="148" t="s">
        <v>3856</v>
      </c>
    </row>
    <row r="1485" spans="1:8" x14ac:dyDescent="0.25">
      <c r="A1485" s="237"/>
      <c r="B1485" s="10"/>
      <c r="C1485" s="9"/>
      <c r="D1485" s="10"/>
      <c r="E1485" s="10"/>
      <c r="F1485" s="10"/>
      <c r="G1485" s="10"/>
      <c r="H1485" s="148"/>
    </row>
    <row r="1486" spans="1:8" x14ac:dyDescent="0.25">
      <c r="A1486" s="237"/>
      <c r="B1486" s="221"/>
      <c r="C1486" s="238"/>
      <c r="D1486" s="221"/>
      <c r="E1486" s="221"/>
      <c r="F1486" s="221"/>
      <c r="G1486" s="221"/>
      <c r="H1486" s="148"/>
    </row>
    <row r="1487" spans="1:8" ht="165" x14ac:dyDescent="0.25">
      <c r="A1487" s="237" t="s">
        <v>4000</v>
      </c>
      <c r="B1487" s="26">
        <v>1</v>
      </c>
      <c r="C1487" s="261" t="s">
        <v>3992</v>
      </c>
      <c r="D1487" s="262" t="s">
        <v>3993</v>
      </c>
      <c r="E1487" s="246" t="s">
        <v>3995</v>
      </c>
      <c r="F1487" s="26" t="s">
        <v>3994</v>
      </c>
      <c r="G1487" s="10" t="s">
        <v>4001</v>
      </c>
      <c r="H1487" s="148" t="s">
        <v>3991</v>
      </c>
    </row>
    <row r="1488" spans="1:8" ht="60" x14ac:dyDescent="0.25">
      <c r="A1488" s="237" t="s">
        <v>4007</v>
      </c>
      <c r="B1488" s="26">
        <v>2</v>
      </c>
      <c r="C1488" s="261" t="s">
        <v>3992</v>
      </c>
      <c r="D1488" s="26" t="s">
        <v>4005</v>
      </c>
      <c r="E1488" s="10" t="s">
        <v>4006</v>
      </c>
      <c r="F1488" s="10" t="s">
        <v>3950</v>
      </c>
      <c r="G1488" s="10" t="s">
        <v>3952</v>
      </c>
      <c r="H1488" s="148"/>
    </row>
    <row r="1489" spans="1:8" x14ac:dyDescent="0.25">
      <c r="A1489" s="237"/>
      <c r="B1489" s="26"/>
      <c r="C1489" s="191"/>
      <c r="D1489" s="26"/>
      <c r="E1489" s="10"/>
      <c r="F1489" s="26"/>
      <c r="G1489" s="10"/>
      <c r="H1489" s="148"/>
    </row>
    <row r="1490" spans="1:8" x14ac:dyDescent="0.25">
      <c r="A1490" s="237"/>
      <c r="B1490" s="221"/>
      <c r="C1490" s="238"/>
      <c r="D1490" s="221"/>
      <c r="E1490" s="221"/>
      <c r="F1490" s="221"/>
      <c r="G1490" s="221"/>
      <c r="H1490" s="148"/>
    </row>
    <row r="1491" spans="1:8" ht="90" x14ac:dyDescent="0.25">
      <c r="A1491" s="237" t="s">
        <v>3953</v>
      </c>
      <c r="B1491" s="26">
        <v>1</v>
      </c>
      <c r="C1491" s="191" t="s">
        <v>3948</v>
      </c>
      <c r="D1491" s="26" t="s">
        <v>3949</v>
      </c>
      <c r="E1491" s="10" t="s">
        <v>3951</v>
      </c>
      <c r="F1491" s="10" t="s">
        <v>3950</v>
      </c>
      <c r="G1491" s="10" t="s">
        <v>3952</v>
      </c>
      <c r="H1491" s="148" t="s">
        <v>3947</v>
      </c>
    </row>
    <row r="1492" spans="1:8" x14ac:dyDescent="0.25">
      <c r="A1492" s="237"/>
      <c r="B1492" s="26"/>
      <c r="C1492" s="191"/>
      <c r="D1492" s="26"/>
      <c r="E1492" s="10"/>
      <c r="F1492" s="26"/>
      <c r="G1492" s="10"/>
      <c r="H1492" s="148"/>
    </row>
    <row r="1493" spans="1:8" x14ac:dyDescent="0.25">
      <c r="A1493" s="237"/>
      <c r="B1493" s="221"/>
      <c r="C1493" s="238"/>
      <c r="D1493" s="221"/>
      <c r="E1493" s="221"/>
      <c r="F1493" s="221"/>
      <c r="G1493" s="221"/>
      <c r="H1493" s="148"/>
    </row>
    <row r="1494" spans="1:8" ht="60" x14ac:dyDescent="0.25">
      <c r="A1494" s="237"/>
      <c r="B1494" s="26">
        <v>1</v>
      </c>
      <c r="C1494" s="191" t="s">
        <v>3830</v>
      </c>
      <c r="D1494" s="26"/>
      <c r="E1494" s="10" t="s">
        <v>3829</v>
      </c>
      <c r="F1494" s="26" t="s">
        <v>3831</v>
      </c>
      <c r="G1494" s="10" t="s">
        <v>3832</v>
      </c>
      <c r="H1494" s="148" t="s">
        <v>3828</v>
      </c>
    </row>
    <row r="1495" spans="1:8" x14ac:dyDescent="0.25">
      <c r="A1495" s="237"/>
      <c r="B1495" s="26"/>
      <c r="C1495" s="191"/>
      <c r="D1495" s="26"/>
      <c r="E1495" s="10"/>
      <c r="F1495" s="26"/>
      <c r="G1495" s="10"/>
      <c r="H1495" s="148"/>
    </row>
    <row r="1496" spans="1:8" x14ac:dyDescent="0.25">
      <c r="A1496" s="237"/>
      <c r="B1496" s="221"/>
      <c r="C1496" s="238"/>
      <c r="D1496" s="221"/>
      <c r="E1496" s="221"/>
      <c r="F1496" s="221"/>
      <c r="G1496" s="221"/>
      <c r="H1496" s="148"/>
    </row>
    <row r="1497" spans="1:8" ht="120" x14ac:dyDescent="0.25">
      <c r="A1497" s="237"/>
      <c r="B1497" s="26">
        <v>1</v>
      </c>
      <c r="C1497" s="9" t="s">
        <v>3896</v>
      </c>
      <c r="D1497" s="26" t="s">
        <v>1301</v>
      </c>
      <c r="E1497" s="10" t="s">
        <v>4047</v>
      </c>
      <c r="F1497" s="26" t="s">
        <v>3079</v>
      </c>
      <c r="G1497" s="10" t="s">
        <v>4048</v>
      </c>
      <c r="H1497" s="148" t="s">
        <v>4046</v>
      </c>
    </row>
    <row r="1498" spans="1:8" ht="45" x14ac:dyDescent="0.25">
      <c r="A1498" s="237"/>
      <c r="B1498" s="26"/>
      <c r="C1498" s="9" t="s">
        <v>3896</v>
      </c>
      <c r="D1498" s="26" t="s">
        <v>1301</v>
      </c>
      <c r="E1498" s="10" t="s">
        <v>4054</v>
      </c>
      <c r="F1498" s="26" t="s">
        <v>5</v>
      </c>
      <c r="G1498" s="10" t="s">
        <v>4055</v>
      </c>
      <c r="H1498" s="148"/>
    </row>
    <row r="1499" spans="1:8" ht="105" x14ac:dyDescent="0.25">
      <c r="A1499" s="237" t="s">
        <v>4053</v>
      </c>
      <c r="B1499" s="10">
        <v>1</v>
      </c>
      <c r="C1499" s="9" t="s">
        <v>3896</v>
      </c>
      <c r="D1499" s="10" t="s">
        <v>16</v>
      </c>
      <c r="E1499" s="10" t="s">
        <v>3895</v>
      </c>
      <c r="F1499" s="10" t="s">
        <v>22</v>
      </c>
      <c r="G1499" s="10" t="s">
        <v>4064</v>
      </c>
      <c r="H1499" s="148"/>
    </row>
    <row r="1500" spans="1:8" ht="90" x14ac:dyDescent="0.25">
      <c r="A1500" s="237" t="s">
        <v>4052</v>
      </c>
      <c r="B1500" s="10">
        <v>2</v>
      </c>
      <c r="C1500" s="9" t="s">
        <v>3896</v>
      </c>
      <c r="D1500" s="10" t="s">
        <v>4051</v>
      </c>
      <c r="E1500" s="10" t="s">
        <v>3897</v>
      </c>
      <c r="F1500" s="10" t="s">
        <v>22</v>
      </c>
      <c r="G1500" s="10" t="s">
        <v>4064</v>
      </c>
      <c r="H1500" s="148"/>
    </row>
    <row r="1501" spans="1:8" ht="75" x14ac:dyDescent="0.25">
      <c r="A1501" s="237" t="s">
        <v>4050</v>
      </c>
      <c r="B1501" s="10">
        <v>3</v>
      </c>
      <c r="C1501" s="9" t="s">
        <v>3896</v>
      </c>
      <c r="D1501" s="10" t="s">
        <v>4049</v>
      </c>
      <c r="E1501" s="10" t="s">
        <v>3898</v>
      </c>
      <c r="F1501" s="10" t="s">
        <v>22</v>
      </c>
      <c r="G1501" s="10" t="s">
        <v>4064</v>
      </c>
      <c r="H1501" s="148"/>
    </row>
    <row r="1502" spans="1:8" ht="45" x14ac:dyDescent="0.25">
      <c r="A1502" s="237"/>
      <c r="B1502" s="10">
        <v>4</v>
      </c>
      <c r="C1502" s="9" t="s">
        <v>3896</v>
      </c>
      <c r="D1502" s="10" t="s">
        <v>394</v>
      </c>
      <c r="E1502" s="10" t="s">
        <v>4056</v>
      </c>
      <c r="F1502" s="10" t="s">
        <v>5</v>
      </c>
      <c r="G1502" s="10" t="s">
        <v>4057</v>
      </c>
      <c r="H1502" s="148"/>
    </row>
    <row r="1503" spans="1:8" ht="60" x14ac:dyDescent="0.25">
      <c r="A1503" s="237"/>
      <c r="B1503" s="10">
        <v>5</v>
      </c>
      <c r="C1503" s="9" t="s">
        <v>4090</v>
      </c>
      <c r="D1503" s="10" t="s">
        <v>13</v>
      </c>
      <c r="E1503" s="10" t="s">
        <v>4038</v>
      </c>
      <c r="F1503" s="10"/>
      <c r="G1503" s="10" t="s">
        <v>4039</v>
      </c>
      <c r="H1503" s="148"/>
    </row>
    <row r="1504" spans="1:8" x14ac:dyDescent="0.25">
      <c r="A1504" s="237"/>
      <c r="B1504" s="10"/>
      <c r="C1504" s="9"/>
      <c r="D1504" s="10"/>
      <c r="E1504" s="10"/>
      <c r="F1504" s="10"/>
      <c r="G1504" s="10"/>
      <c r="H1504" s="148"/>
    </row>
    <row r="1505" spans="1:8" x14ac:dyDescent="0.25">
      <c r="A1505" s="237"/>
      <c r="B1505" s="221"/>
      <c r="C1505" s="238"/>
      <c r="D1505" s="221"/>
      <c r="E1505" s="221"/>
      <c r="F1505" s="221"/>
      <c r="G1505" s="221"/>
      <c r="H1505" s="148"/>
    </row>
    <row r="1506" spans="1:8" ht="105" x14ac:dyDescent="0.25">
      <c r="A1506" s="237" t="s">
        <v>4085</v>
      </c>
      <c r="B1506" s="10">
        <v>1</v>
      </c>
      <c r="C1506" s="10" t="s">
        <v>4074</v>
      </c>
      <c r="D1506" s="10" t="s">
        <v>522</v>
      </c>
      <c r="E1506" s="10" t="s">
        <v>4077</v>
      </c>
      <c r="F1506" s="10" t="s">
        <v>4076</v>
      </c>
      <c r="G1506" s="10" t="s">
        <v>4082</v>
      </c>
      <c r="H1506" s="148" t="s">
        <v>4075</v>
      </c>
    </row>
    <row r="1507" spans="1:8" ht="75" x14ac:dyDescent="0.25">
      <c r="A1507" s="237" t="s">
        <v>3686</v>
      </c>
      <c r="B1507" s="10">
        <f>B1506+1</f>
        <v>2</v>
      </c>
      <c r="C1507" s="9" t="s">
        <v>3868</v>
      </c>
      <c r="D1507" s="10" t="s">
        <v>4084</v>
      </c>
      <c r="E1507" s="10" t="s">
        <v>4072</v>
      </c>
      <c r="F1507" s="10" t="s">
        <v>4073</v>
      </c>
      <c r="G1507" s="10" t="s">
        <v>4083</v>
      </c>
      <c r="H1507" s="148"/>
    </row>
    <row r="1508" spans="1:8" ht="150" x14ac:dyDescent="0.25">
      <c r="A1508" s="237" t="s">
        <v>4045</v>
      </c>
      <c r="B1508" s="10">
        <f>B1507+1</f>
        <v>3</v>
      </c>
      <c r="C1508" s="9" t="s">
        <v>3868</v>
      </c>
      <c r="D1508" s="10" t="s">
        <v>4041</v>
      </c>
      <c r="E1508" s="10" t="s">
        <v>4043</v>
      </c>
      <c r="F1508" s="10" t="s">
        <v>4042</v>
      </c>
      <c r="G1508" s="10" t="s">
        <v>4044</v>
      </c>
      <c r="H1508" s="148" t="s">
        <v>4040</v>
      </c>
    </row>
    <row r="1509" spans="1:8" ht="90" x14ac:dyDescent="0.25">
      <c r="A1509" s="18" t="s">
        <v>4062</v>
      </c>
      <c r="B1509" s="10">
        <f>B1508+1</f>
        <v>4</v>
      </c>
      <c r="C1509" s="10" t="s">
        <v>4060</v>
      </c>
      <c r="D1509" s="10" t="s">
        <v>342</v>
      </c>
      <c r="E1509" s="10" t="s">
        <v>4061</v>
      </c>
      <c r="F1509" s="10" t="s">
        <v>4059</v>
      </c>
      <c r="G1509" s="10" t="s">
        <v>4070</v>
      </c>
      <c r="H1509" s="25" t="s">
        <v>4058</v>
      </c>
    </row>
    <row r="1510" spans="1:8" x14ac:dyDescent="0.25">
      <c r="A1510" s="18"/>
      <c r="B1510" s="10"/>
      <c r="C1510" s="10"/>
      <c r="D1510" s="10"/>
      <c r="E1510" s="10"/>
      <c r="F1510" s="10"/>
      <c r="G1510" s="10"/>
      <c r="H1510" s="25"/>
    </row>
    <row r="1511" spans="1:8" x14ac:dyDescent="0.25">
      <c r="A1511" s="237"/>
      <c r="B1511" s="221"/>
      <c r="C1511" s="238"/>
      <c r="D1511" s="221"/>
      <c r="E1511" s="221"/>
      <c r="F1511" s="221"/>
      <c r="G1511" s="221"/>
      <c r="H1511" s="148"/>
    </row>
    <row r="1512" spans="1:8" ht="60" x14ac:dyDescent="0.25">
      <c r="A1512" s="249" t="s">
        <v>3870</v>
      </c>
      <c r="B1512" s="10">
        <v>1</v>
      </c>
      <c r="C1512" s="9" t="s">
        <v>3869</v>
      </c>
      <c r="D1512" s="10" t="s">
        <v>428</v>
      </c>
      <c r="E1512" s="10" t="s">
        <v>3871</v>
      </c>
      <c r="F1512" s="10" t="s">
        <v>3873</v>
      </c>
      <c r="G1512" s="10" t="s">
        <v>3872</v>
      </c>
      <c r="H1512" s="148"/>
    </row>
    <row r="1513" spans="1:8" ht="120" x14ac:dyDescent="0.25">
      <c r="A1513" s="248" t="s">
        <v>4036</v>
      </c>
      <c r="B1513" s="10">
        <v>2</v>
      </c>
      <c r="C1513" s="9" t="s">
        <v>4035</v>
      </c>
      <c r="D1513" s="10" t="s">
        <v>16</v>
      </c>
      <c r="E1513" s="10" t="s">
        <v>4034</v>
      </c>
      <c r="F1513" s="10" t="s">
        <v>3199</v>
      </c>
      <c r="G1513" s="10" t="s">
        <v>4097</v>
      </c>
      <c r="H1513" s="148" t="s">
        <v>4033</v>
      </c>
    </row>
    <row r="1514" spans="1:8" ht="45" x14ac:dyDescent="0.25">
      <c r="A1514" s="249" t="s">
        <v>3986</v>
      </c>
      <c r="B1514" s="10">
        <v>3</v>
      </c>
      <c r="C1514" s="9" t="s">
        <v>3869</v>
      </c>
      <c r="D1514" s="10" t="s">
        <v>18</v>
      </c>
      <c r="E1514" s="10" t="s">
        <v>3983</v>
      </c>
      <c r="F1514" s="10" t="s">
        <v>3985</v>
      </c>
      <c r="G1514" s="10" t="s">
        <v>3984</v>
      </c>
      <c r="H1514" s="148" t="s">
        <v>3987</v>
      </c>
    </row>
    <row r="1515" spans="1:8" x14ac:dyDescent="0.25">
      <c r="A1515" s="248"/>
      <c r="B1515" s="10"/>
      <c r="C1515" s="9"/>
      <c r="D1515" s="10"/>
      <c r="E1515" s="10"/>
      <c r="F1515" s="10"/>
      <c r="G1515" s="10"/>
      <c r="H1515" s="148"/>
    </row>
    <row r="1516" spans="1:8" x14ac:dyDescent="0.25">
      <c r="A1516" s="248"/>
      <c r="B1516" s="221"/>
      <c r="C1516" s="238"/>
      <c r="D1516" s="221"/>
      <c r="E1516" s="221"/>
      <c r="F1516" s="221"/>
      <c r="G1516" s="221"/>
      <c r="H1516" s="148"/>
    </row>
    <row r="1517" spans="1:8" ht="165" x14ac:dyDescent="0.25">
      <c r="A1517" s="270" t="s">
        <v>4089</v>
      </c>
      <c r="B1517" s="250">
        <v>1</v>
      </c>
      <c r="C1517" s="40" t="s">
        <v>4029</v>
      </c>
      <c r="D1517" s="250"/>
      <c r="E1517" s="250" t="s">
        <v>4031</v>
      </c>
      <c r="F1517" s="250" t="s">
        <v>4030</v>
      </c>
      <c r="G1517" s="250" t="s">
        <v>4069</v>
      </c>
      <c r="H1517" s="148" t="s">
        <v>4028</v>
      </c>
    </row>
    <row r="1518" spans="1:8" x14ac:dyDescent="0.25">
      <c r="A1518" s="248"/>
      <c r="B1518" s="10"/>
      <c r="C1518" s="9"/>
      <c r="D1518" s="10"/>
      <c r="E1518" s="10"/>
      <c r="F1518" s="10"/>
      <c r="G1518" s="10"/>
      <c r="H1518" s="148"/>
    </row>
    <row r="1519" spans="1:8" x14ac:dyDescent="0.25">
      <c r="A1519" s="237"/>
      <c r="B1519" s="221"/>
      <c r="C1519" s="238"/>
      <c r="D1519" s="221"/>
      <c r="E1519" s="221"/>
      <c r="F1519" s="221"/>
      <c r="G1519" s="221"/>
      <c r="H1519" s="148"/>
    </row>
    <row r="1520" spans="1:8" ht="135" x14ac:dyDescent="0.25">
      <c r="A1520" s="18">
        <v>286</v>
      </c>
      <c r="B1520" s="10">
        <v>1</v>
      </c>
      <c r="C1520" s="10" t="s">
        <v>4079</v>
      </c>
      <c r="D1520" s="10" t="s">
        <v>4037</v>
      </c>
      <c r="E1520" s="10" t="s">
        <v>4080</v>
      </c>
      <c r="F1520" s="10" t="s">
        <v>2372</v>
      </c>
      <c r="G1520" s="10" t="s">
        <v>4081</v>
      </c>
      <c r="H1520" s="25" t="s">
        <v>4078</v>
      </c>
    </row>
    <row r="1521" spans="1:9" ht="45" x14ac:dyDescent="0.25">
      <c r="A1521" s="18" t="s">
        <v>4119</v>
      </c>
      <c r="B1521" s="10">
        <v>2</v>
      </c>
      <c r="C1521" s="10" t="s">
        <v>3677</v>
      </c>
      <c r="D1521" s="10" t="s">
        <v>579</v>
      </c>
      <c r="E1521" s="10" t="s">
        <v>4118</v>
      </c>
      <c r="F1521" s="10" t="s">
        <v>1609</v>
      </c>
      <c r="G1521" s="10" t="s">
        <v>4032</v>
      </c>
      <c r="H1521" s="25"/>
    </row>
    <row r="1522" spans="1:9" ht="45" x14ac:dyDescent="0.25">
      <c r="A1522" s="18"/>
      <c r="B1522" s="10">
        <v>3</v>
      </c>
      <c r="C1522" s="10" t="s">
        <v>3677</v>
      </c>
      <c r="D1522" s="10" t="s">
        <v>414</v>
      </c>
      <c r="E1522" s="10" t="s">
        <v>4120</v>
      </c>
      <c r="F1522" s="10" t="s">
        <v>4121</v>
      </c>
      <c r="G1522" s="10"/>
      <c r="H1522" s="25"/>
    </row>
    <row r="1523" spans="1:9" x14ac:dyDescent="0.25">
      <c r="A1523" s="18"/>
      <c r="B1523" s="10"/>
      <c r="C1523" s="10"/>
      <c r="D1523" s="10"/>
      <c r="E1523" s="10"/>
      <c r="F1523" s="10"/>
      <c r="G1523" s="10"/>
      <c r="H1523" s="25"/>
    </row>
    <row r="1524" spans="1:9" x14ac:dyDescent="0.25">
      <c r="A1524" s="18"/>
      <c r="B1524" s="221"/>
      <c r="C1524" s="221"/>
      <c r="D1524" s="221"/>
      <c r="E1524" s="221"/>
      <c r="F1524" s="221"/>
      <c r="G1524" s="221"/>
      <c r="H1524" s="25"/>
    </row>
    <row r="1525" spans="1:9" ht="135" x14ac:dyDescent="0.25">
      <c r="A1525" s="18" t="s">
        <v>4146</v>
      </c>
      <c r="B1525" s="10">
        <v>1</v>
      </c>
      <c r="C1525" s="10" t="s">
        <v>4115</v>
      </c>
      <c r="D1525" s="10" t="s">
        <v>16</v>
      </c>
      <c r="E1525" s="10" t="s">
        <v>4144</v>
      </c>
      <c r="F1525" s="10" t="s">
        <v>4145</v>
      </c>
      <c r="G1525" s="10" t="s">
        <v>4147</v>
      </c>
      <c r="H1525" s="25" t="s">
        <v>4143</v>
      </c>
    </row>
    <row r="1526" spans="1:9" ht="90" x14ac:dyDescent="0.25">
      <c r="A1526" s="18"/>
      <c r="B1526" s="10">
        <v>2</v>
      </c>
      <c r="C1526" s="10" t="s">
        <v>4110</v>
      </c>
      <c r="D1526" s="10" t="s">
        <v>4111</v>
      </c>
      <c r="E1526" s="10" t="s">
        <v>4112</v>
      </c>
      <c r="F1526" s="10" t="s">
        <v>4113</v>
      </c>
      <c r="G1526" s="10" t="s">
        <v>2138</v>
      </c>
      <c r="H1526" s="25"/>
    </row>
    <row r="1527" spans="1:9" x14ac:dyDescent="0.25">
      <c r="A1527" s="18"/>
      <c r="B1527" s="10"/>
      <c r="C1527" s="10"/>
      <c r="D1527" s="10"/>
      <c r="E1527" s="10"/>
      <c r="F1527" s="10"/>
      <c r="G1527" s="10"/>
      <c r="H1527" s="25"/>
    </row>
    <row r="1528" spans="1:9" x14ac:dyDescent="0.25">
      <c r="A1528" s="18"/>
      <c r="B1528" s="221"/>
      <c r="C1528" s="238"/>
      <c r="D1528" s="221"/>
      <c r="E1528" s="221"/>
      <c r="F1528" s="221"/>
      <c r="G1528" s="221"/>
      <c r="H1528" s="25"/>
    </row>
    <row r="1529" spans="1:9" ht="150" x14ac:dyDescent="0.25">
      <c r="A1529" s="204" t="s">
        <v>4126</v>
      </c>
      <c r="B1529" s="10">
        <v>1</v>
      </c>
      <c r="C1529" s="10" t="s">
        <v>4124</v>
      </c>
      <c r="D1529" s="10" t="s">
        <v>1810</v>
      </c>
      <c r="E1529" s="10" t="s">
        <v>4123</v>
      </c>
      <c r="F1529" s="10" t="s">
        <v>4125</v>
      </c>
      <c r="G1529" s="10" t="s">
        <v>4151</v>
      </c>
      <c r="H1529" s="25" t="s">
        <v>4122</v>
      </c>
      <c r="I1529" s="272" t="s">
        <v>4153</v>
      </c>
    </row>
    <row r="1530" spans="1:9" ht="90" x14ac:dyDescent="0.25">
      <c r="A1530" s="18" t="s">
        <v>4116</v>
      </c>
      <c r="B1530" s="10">
        <f>B1529+1</f>
        <v>2</v>
      </c>
      <c r="C1530" s="10" t="s">
        <v>4012</v>
      </c>
      <c r="D1530" s="10" t="s">
        <v>4013</v>
      </c>
      <c r="E1530" s="10" t="s">
        <v>4010</v>
      </c>
      <c r="F1530" s="10" t="s">
        <v>4014</v>
      </c>
      <c r="G1530" s="10" t="s">
        <v>4015</v>
      </c>
      <c r="H1530" s="25" t="s">
        <v>4011</v>
      </c>
      <c r="I1530" s="272" t="s">
        <v>4117</v>
      </c>
    </row>
    <row r="1531" spans="1:9" ht="90" x14ac:dyDescent="0.25">
      <c r="A1531" s="204" t="s">
        <v>4161</v>
      </c>
      <c r="B1531" s="10">
        <f>B1530+1</f>
        <v>3</v>
      </c>
      <c r="C1531" s="10" t="s">
        <v>4163</v>
      </c>
      <c r="D1531" s="10" t="s">
        <v>15</v>
      </c>
      <c r="E1531" s="10" t="s">
        <v>4162</v>
      </c>
      <c r="F1531" s="10" t="s">
        <v>4165</v>
      </c>
      <c r="G1531" s="10" t="s">
        <v>4166</v>
      </c>
      <c r="H1531" s="25" t="s">
        <v>4164</v>
      </c>
    </row>
    <row r="1532" spans="1:9" ht="195" x14ac:dyDescent="0.25">
      <c r="A1532" s="271" t="s">
        <v>4067</v>
      </c>
      <c r="B1532" s="10">
        <f>B1531+1</f>
        <v>4</v>
      </c>
      <c r="C1532" s="10" t="s">
        <v>4012</v>
      </c>
      <c r="D1532" s="10" t="s">
        <v>16</v>
      </c>
      <c r="E1532" s="10" t="s">
        <v>4066</v>
      </c>
      <c r="F1532" s="10" t="s">
        <v>3130</v>
      </c>
      <c r="G1532" s="10" t="s">
        <v>4068</v>
      </c>
      <c r="H1532" s="25" t="s">
        <v>4065</v>
      </c>
    </row>
    <row r="1533" spans="1:9" x14ac:dyDescent="0.25">
      <c r="A1533" s="204"/>
      <c r="B1533" s="10">
        <f>B1532+1</f>
        <v>5</v>
      </c>
      <c r="C1533" s="10" t="s">
        <v>4099</v>
      </c>
      <c r="D1533" s="10" t="s">
        <v>474</v>
      </c>
      <c r="E1533" s="10" t="s">
        <v>4167</v>
      </c>
      <c r="F1533" s="10" t="s">
        <v>455</v>
      </c>
      <c r="G1533" s="10"/>
      <c r="H1533" s="25"/>
    </row>
    <row r="1534" spans="1:9" ht="150" x14ac:dyDescent="0.25">
      <c r="A1534" s="204" t="s">
        <v>4142</v>
      </c>
      <c r="B1534" s="10">
        <f>B1533+1</f>
        <v>6</v>
      </c>
      <c r="C1534" s="10" t="s">
        <v>4099</v>
      </c>
      <c r="D1534" s="10" t="s">
        <v>4100</v>
      </c>
      <c r="E1534" s="10" t="s">
        <v>4102</v>
      </c>
      <c r="F1534" s="10" t="s">
        <v>4101</v>
      </c>
      <c r="G1534" s="10" t="s">
        <v>2099</v>
      </c>
      <c r="H1534" s="25" t="s">
        <v>4098</v>
      </c>
      <c r="I1534" s="71" t="s">
        <v>4114</v>
      </c>
    </row>
    <row r="1535" spans="1:9" x14ac:dyDescent="0.25">
      <c r="A1535" s="204"/>
      <c r="B1535" s="10"/>
      <c r="C1535" s="10"/>
      <c r="D1535" s="10"/>
      <c r="E1535" s="10"/>
      <c r="F1535" s="10"/>
      <c r="G1535" s="10"/>
      <c r="H1535" s="25"/>
    </row>
    <row r="1536" spans="1:9" x14ac:dyDescent="0.25">
      <c r="A1536" s="204"/>
      <c r="B1536" s="221"/>
      <c r="C1536" s="238"/>
      <c r="D1536" s="221"/>
      <c r="E1536" s="221"/>
      <c r="F1536" s="221"/>
      <c r="G1536" s="221"/>
      <c r="H1536" s="25"/>
    </row>
    <row r="1537" spans="1:8" ht="75" x14ac:dyDescent="0.25">
      <c r="A1537" s="18" t="s">
        <v>4193</v>
      </c>
      <c r="B1537" s="10">
        <v>1</v>
      </c>
      <c r="C1537" s="10" t="s">
        <v>4091</v>
      </c>
      <c r="D1537" s="10" t="s">
        <v>522</v>
      </c>
      <c r="E1537" s="10" t="s">
        <v>4191</v>
      </c>
      <c r="F1537" s="10" t="s">
        <v>4093</v>
      </c>
      <c r="G1537" s="10" t="s">
        <v>4092</v>
      </c>
      <c r="H1537" s="25"/>
    </row>
    <row r="1538" spans="1:8" ht="150" x14ac:dyDescent="0.25">
      <c r="A1538" s="273" t="s">
        <v>4192</v>
      </c>
      <c r="B1538" s="236">
        <f>B1537+1</f>
        <v>2</v>
      </c>
      <c r="C1538" s="236" t="s">
        <v>4091</v>
      </c>
      <c r="D1538" s="236" t="s">
        <v>4183</v>
      </c>
      <c r="E1538" s="236" t="s">
        <v>4172</v>
      </c>
      <c r="F1538" s="236" t="s">
        <v>22</v>
      </c>
      <c r="G1538" s="236" t="s">
        <v>4195</v>
      </c>
      <c r="H1538" s="25"/>
    </row>
    <row r="1539" spans="1:8" ht="120" x14ac:dyDescent="0.25">
      <c r="A1539" s="18" t="s">
        <v>4109</v>
      </c>
      <c r="B1539" s="10">
        <f>B1538+1</f>
        <v>3</v>
      </c>
      <c r="C1539" s="10" t="s">
        <v>4091</v>
      </c>
      <c r="D1539" s="10" t="s">
        <v>4096</v>
      </c>
      <c r="E1539" s="10" t="s">
        <v>4094</v>
      </c>
      <c r="F1539" s="10" t="s">
        <v>4095</v>
      </c>
      <c r="G1539" s="10" t="s">
        <v>4196</v>
      </c>
      <c r="H1539" s="25" t="s">
        <v>4108</v>
      </c>
    </row>
    <row r="1540" spans="1:8" ht="105" x14ac:dyDescent="0.25">
      <c r="A1540" s="18" t="s">
        <v>4131</v>
      </c>
      <c r="B1540" s="10">
        <f>B1539+1</f>
        <v>4</v>
      </c>
      <c r="C1540" s="10" t="s">
        <v>4129</v>
      </c>
      <c r="D1540" s="10" t="s">
        <v>16</v>
      </c>
      <c r="E1540" s="10" t="s">
        <v>4128</v>
      </c>
      <c r="F1540" s="10" t="s">
        <v>4130</v>
      </c>
      <c r="G1540" s="10" t="s">
        <v>4197</v>
      </c>
      <c r="H1540" s="25" t="s">
        <v>4127</v>
      </c>
    </row>
    <row r="1541" spans="1:8" x14ac:dyDescent="0.25">
      <c r="A1541" s="18"/>
    </row>
    <row r="1542" spans="1:8" ht="60" x14ac:dyDescent="0.25">
      <c r="A1542" s="18" t="s">
        <v>4190</v>
      </c>
      <c r="B1542" s="10">
        <f>'2'!B1546+1</f>
        <v>2</v>
      </c>
      <c r="C1542" s="10" t="s">
        <v>4129</v>
      </c>
      <c r="D1542" s="10" t="s">
        <v>4188</v>
      </c>
      <c r="E1542" s="10" t="s">
        <v>4189</v>
      </c>
      <c r="F1542" s="10" t="s">
        <v>455</v>
      </c>
      <c r="G1542" s="10" t="s">
        <v>2099</v>
      </c>
      <c r="H1542" s="25"/>
    </row>
    <row r="1543" spans="1:8" x14ac:dyDescent="0.25">
      <c r="A1543" s="18"/>
      <c r="B1543" s="10"/>
      <c r="C1543" s="10"/>
      <c r="D1543" s="10"/>
      <c r="E1543" s="10"/>
      <c r="F1543" s="10"/>
      <c r="G1543" s="10"/>
      <c r="H1543" s="25"/>
    </row>
    <row r="1544" spans="1:8" ht="30" x14ac:dyDescent="0.25">
      <c r="A1544" s="18" t="s">
        <v>4194</v>
      </c>
      <c r="B1544" s="236">
        <v>1</v>
      </c>
      <c r="C1544" s="10" t="s">
        <v>4154</v>
      </c>
      <c r="D1544" s="10"/>
      <c r="E1544" s="10" t="s">
        <v>4155</v>
      </c>
      <c r="F1544" s="10" t="s">
        <v>4156</v>
      </c>
      <c r="G1544" s="10" t="s">
        <v>4157</v>
      </c>
      <c r="H1544" s="25"/>
    </row>
    <row r="1545" spans="1:8" x14ac:dyDescent="0.25">
      <c r="A1545" s="18"/>
      <c r="B1545" s="221"/>
      <c r="C1545" s="238"/>
      <c r="D1545" s="221"/>
      <c r="E1545" s="221"/>
      <c r="F1545" s="221"/>
      <c r="G1545" s="221"/>
      <c r="H1545" s="25"/>
    </row>
    <row r="1546" spans="1:8" ht="120" x14ac:dyDescent="0.25">
      <c r="A1546" s="18" t="s">
        <v>4186</v>
      </c>
      <c r="B1546" s="10">
        <v>1</v>
      </c>
      <c r="C1546" s="10" t="s">
        <v>4129</v>
      </c>
      <c r="D1546" s="10" t="s">
        <v>23</v>
      </c>
      <c r="E1546" s="10" t="s">
        <v>4185</v>
      </c>
      <c r="F1546" s="10" t="s">
        <v>4184</v>
      </c>
      <c r="G1546" s="10" t="s">
        <v>11</v>
      </c>
      <c r="H1546" s="25" t="s">
        <v>4187</v>
      </c>
    </row>
    <row r="1547" spans="1:8" x14ac:dyDescent="0.25">
      <c r="A1547" s="18"/>
      <c r="B1547" s="10"/>
      <c r="C1547" s="10"/>
      <c r="D1547" s="10"/>
      <c r="E1547" s="10"/>
      <c r="F1547" s="10"/>
      <c r="G1547" s="10"/>
      <c r="H1547" s="25"/>
    </row>
    <row r="1548" spans="1:8" x14ac:dyDescent="0.25">
      <c r="A1548" s="18"/>
      <c r="B1548" s="221"/>
      <c r="C1548" s="238"/>
      <c r="D1548" s="221"/>
      <c r="E1548" s="221"/>
      <c r="F1548" s="221"/>
      <c r="G1548" s="221"/>
      <c r="H1548" s="25"/>
    </row>
    <row r="1549" spans="1:8" ht="135" x14ac:dyDescent="0.25">
      <c r="A1549" s="18" t="s">
        <v>4141</v>
      </c>
      <c r="B1549" s="10">
        <v>1</v>
      </c>
      <c r="C1549" s="10" t="s">
        <v>4063</v>
      </c>
      <c r="D1549" s="10" t="s">
        <v>4136</v>
      </c>
      <c r="E1549" s="10" t="s">
        <v>4137</v>
      </c>
      <c r="F1549" s="228" t="s">
        <v>4139</v>
      </c>
      <c r="G1549" s="10" t="s">
        <v>4140</v>
      </c>
      <c r="H1549" s="25" t="s">
        <v>4138</v>
      </c>
    </row>
    <row r="1550" spans="1:8" x14ac:dyDescent="0.25">
      <c r="A1550" s="273"/>
      <c r="B1550" s="10"/>
      <c r="C1550" s="10"/>
      <c r="D1550" s="10"/>
      <c r="E1550" s="10"/>
      <c r="F1550" s="10"/>
      <c r="G1550" s="10"/>
      <c r="H1550" s="25"/>
    </row>
    <row r="1551" spans="1:8" x14ac:dyDescent="0.25">
      <c r="A1551" s="18"/>
      <c r="B1551" s="221"/>
      <c r="C1551" s="221"/>
      <c r="D1551" s="221"/>
      <c r="E1551" s="221"/>
      <c r="F1551" s="221"/>
      <c r="G1551" s="221"/>
      <c r="H1551" s="25"/>
    </row>
    <row r="1552" spans="1:8" ht="150" x14ac:dyDescent="0.25">
      <c r="A1552" s="273" t="s">
        <v>4086</v>
      </c>
      <c r="B1552" s="10">
        <v>1</v>
      </c>
      <c r="C1552" s="10" t="s">
        <v>4132</v>
      </c>
      <c r="D1552" s="10" t="s">
        <v>4205</v>
      </c>
      <c r="E1552" s="10" t="s">
        <v>4087</v>
      </c>
      <c r="F1552" s="10" t="s">
        <v>4206</v>
      </c>
      <c r="G1552" s="10" t="s">
        <v>4088</v>
      </c>
      <c r="H1552" s="25" t="s">
        <v>4204</v>
      </c>
    </row>
    <row r="1553" spans="1:8" ht="30" x14ac:dyDescent="0.25">
      <c r="A1553" s="273" t="s">
        <v>4135</v>
      </c>
      <c r="B1553" s="10">
        <v>2</v>
      </c>
      <c r="C1553" s="10" t="s">
        <v>4132</v>
      </c>
      <c r="D1553" s="10" t="s">
        <v>19</v>
      </c>
      <c r="E1553" s="10" t="s">
        <v>4133</v>
      </c>
      <c r="F1553" s="10" t="s">
        <v>4134</v>
      </c>
      <c r="G1553" s="10" t="s">
        <v>4208</v>
      </c>
      <c r="H1553" s="25"/>
    </row>
    <row r="1554" spans="1:8" x14ac:dyDescent="0.25">
      <c r="A1554" s="18"/>
      <c r="B1554" s="10"/>
      <c r="C1554" s="10"/>
      <c r="D1554" s="10"/>
      <c r="E1554" s="10"/>
      <c r="F1554" s="10"/>
      <c r="G1554" s="10"/>
      <c r="H1554" s="25"/>
    </row>
    <row r="1555" spans="1:8" x14ac:dyDescent="0.25">
      <c r="A1555" s="18"/>
      <c r="B1555" s="221"/>
      <c r="C1555" s="238"/>
      <c r="D1555" s="221"/>
      <c r="E1555" s="221"/>
      <c r="F1555" s="221"/>
      <c r="G1555" s="221"/>
      <c r="H1555" s="25"/>
    </row>
    <row r="1556" spans="1:8" ht="90" x14ac:dyDescent="0.25">
      <c r="A1556" s="18" t="s">
        <v>4239</v>
      </c>
      <c r="B1556" s="10">
        <v>1</v>
      </c>
      <c r="C1556" s="10" t="s">
        <v>4103</v>
      </c>
      <c r="D1556" s="10" t="s">
        <v>4237</v>
      </c>
      <c r="E1556" s="10" t="s">
        <v>4218</v>
      </c>
      <c r="F1556" s="10"/>
      <c r="G1556" s="10" t="s">
        <v>4238</v>
      </c>
      <c r="H1556" s="25" t="s">
        <v>4236</v>
      </c>
    </row>
    <row r="1557" spans="1:8" ht="120" x14ac:dyDescent="0.25">
      <c r="A1557" s="275" t="s">
        <v>4220</v>
      </c>
      <c r="B1557" s="10">
        <f>B1556+1</f>
        <v>2</v>
      </c>
      <c r="C1557" s="10" t="s">
        <v>4103</v>
      </c>
      <c r="D1557" s="10" t="s">
        <v>428</v>
      </c>
      <c r="E1557" s="10" t="s">
        <v>4201</v>
      </c>
      <c r="F1557" s="10" t="s">
        <v>9</v>
      </c>
      <c r="G1557" s="10" t="s">
        <v>4245</v>
      </c>
      <c r="H1557" s="25" t="s">
        <v>4219</v>
      </c>
    </row>
    <row r="1558" spans="1:8" x14ac:dyDescent="0.25">
      <c r="A1558" s="18" t="s">
        <v>4202</v>
      </c>
      <c r="B1558" s="10">
        <f>B1557+1</f>
        <v>3</v>
      </c>
      <c r="C1558" s="10" t="s">
        <v>4103</v>
      </c>
      <c r="D1558" s="10" t="s">
        <v>15</v>
      </c>
      <c r="E1558" s="10" t="s">
        <v>4104</v>
      </c>
      <c r="F1558" s="10" t="s">
        <v>5</v>
      </c>
      <c r="G1558" s="10" t="s">
        <v>4207</v>
      </c>
      <c r="H1558" s="25"/>
    </row>
    <row r="1559" spans="1:8" ht="45" x14ac:dyDescent="0.25">
      <c r="A1559" s="18"/>
      <c r="B1559" s="10">
        <f>B1558+1</f>
        <v>4</v>
      </c>
      <c r="C1559" s="10" t="s">
        <v>4103</v>
      </c>
      <c r="D1559" s="10" t="s">
        <v>4150</v>
      </c>
      <c r="E1559" s="10" t="s">
        <v>4148</v>
      </c>
      <c r="F1559" s="10" t="s">
        <v>5</v>
      </c>
      <c r="G1559" s="10" t="s">
        <v>4246</v>
      </c>
      <c r="H1559" s="25" t="s">
        <v>4149</v>
      </c>
    </row>
    <row r="1560" spans="1:8" x14ac:dyDescent="0.25">
      <c r="A1560" s="18"/>
      <c r="B1560" s="10">
        <f>B1559+1</f>
        <v>5</v>
      </c>
      <c r="C1560" s="10" t="s">
        <v>4103</v>
      </c>
      <c r="D1560" s="10"/>
      <c r="E1560" s="10" t="s">
        <v>4170</v>
      </c>
      <c r="F1560" s="10"/>
      <c r="G1560" s="10" t="s">
        <v>4171</v>
      </c>
      <c r="H1560" s="25" t="s">
        <v>1984</v>
      </c>
    </row>
    <row r="1561" spans="1:8" x14ac:dyDescent="0.25">
      <c r="A1561" s="18"/>
      <c r="B1561" s="10"/>
      <c r="C1561" s="10"/>
      <c r="D1561" s="10"/>
      <c r="E1561" s="10"/>
      <c r="F1561" s="10"/>
      <c r="G1561" s="10"/>
      <c r="H1561" s="25"/>
    </row>
    <row r="1562" spans="1:8" x14ac:dyDescent="0.25">
      <c r="A1562" s="18"/>
      <c r="B1562" s="221"/>
      <c r="C1562" s="238"/>
      <c r="D1562" s="221"/>
      <c r="E1562" s="221"/>
      <c r="F1562" s="221"/>
      <c r="G1562" s="221"/>
      <c r="H1562" s="25"/>
    </row>
    <row r="1563" spans="1:8" ht="120" x14ac:dyDescent="0.25">
      <c r="A1563" s="18" t="s">
        <v>4264</v>
      </c>
      <c r="B1563" s="10">
        <v>1</v>
      </c>
      <c r="C1563" s="10" t="s">
        <v>4152</v>
      </c>
      <c r="D1563" s="10" t="s">
        <v>1301</v>
      </c>
      <c r="E1563" s="10" t="s">
        <v>4263</v>
      </c>
      <c r="F1563" s="10" t="s">
        <v>3079</v>
      </c>
      <c r="G1563" s="10" t="s">
        <v>4269</v>
      </c>
      <c r="H1563" s="25" t="s">
        <v>4262</v>
      </c>
    </row>
    <row r="1564" spans="1:8" x14ac:dyDescent="0.25">
      <c r="A1564" s="18" t="s">
        <v>4215</v>
      </c>
      <c r="B1564" s="10">
        <f>B1563+1</f>
        <v>2</v>
      </c>
      <c r="C1564" s="10" t="s">
        <v>4152</v>
      </c>
      <c r="D1564" s="10"/>
      <c r="E1564" s="10" t="s">
        <v>4212</v>
      </c>
      <c r="F1564" s="10" t="s">
        <v>455</v>
      </c>
      <c r="G1564" s="10" t="s">
        <v>4213</v>
      </c>
      <c r="H1564" s="25"/>
    </row>
    <row r="1565" spans="1:8" x14ac:dyDescent="0.25">
      <c r="A1565" s="18" t="s">
        <v>4270</v>
      </c>
      <c r="B1565" s="10">
        <f>B1564+1</f>
        <v>3</v>
      </c>
      <c r="C1565" s="10" t="s">
        <v>4152</v>
      </c>
      <c r="D1565" s="10" t="s">
        <v>1346</v>
      </c>
      <c r="E1565" s="10" t="s">
        <v>4260</v>
      </c>
      <c r="F1565" s="10" t="s">
        <v>5</v>
      </c>
      <c r="G1565" s="10" t="s">
        <v>4271</v>
      </c>
      <c r="H1565" s="25" t="s">
        <v>1984</v>
      </c>
    </row>
    <row r="1566" spans="1:8" ht="200.25" customHeight="1" x14ac:dyDescent="0.25">
      <c r="A1566" s="18" t="s">
        <v>4272</v>
      </c>
      <c r="B1566" s="10">
        <f>B1567+1</f>
        <v>5</v>
      </c>
      <c r="C1566" s="10" t="s">
        <v>4152</v>
      </c>
      <c r="D1566" s="10" t="s">
        <v>3691</v>
      </c>
      <c r="E1566" s="10" t="s">
        <v>4275</v>
      </c>
      <c r="F1566" s="10" t="s">
        <v>4274</v>
      </c>
      <c r="G1566" s="10" t="s">
        <v>4216</v>
      </c>
      <c r="H1566" s="25" t="s">
        <v>4273</v>
      </c>
    </row>
    <row r="1567" spans="1:8" ht="30" x14ac:dyDescent="0.25">
      <c r="A1567" s="18"/>
      <c r="B1567" s="10">
        <f>B1565+1</f>
        <v>4</v>
      </c>
      <c r="C1567" s="10" t="s">
        <v>4152</v>
      </c>
      <c r="D1567" s="10" t="s">
        <v>13</v>
      </c>
      <c r="E1567" s="10" t="s">
        <v>4189</v>
      </c>
      <c r="F1567" s="10" t="s">
        <v>455</v>
      </c>
      <c r="G1567" s="10" t="s">
        <v>4280</v>
      </c>
      <c r="H1567" s="25" t="s">
        <v>1984</v>
      </c>
    </row>
    <row r="1568" spans="1:8" x14ac:dyDescent="0.25">
      <c r="A1568" s="18"/>
      <c r="B1568" s="10"/>
      <c r="C1568" s="10"/>
      <c r="D1568" s="10"/>
      <c r="E1568" s="10"/>
      <c r="F1568" s="10"/>
      <c r="G1568" s="10"/>
      <c r="H1568" s="25"/>
    </row>
    <row r="1569" spans="1:8" x14ac:dyDescent="0.25">
      <c r="A1569" s="18"/>
      <c r="B1569" s="221"/>
      <c r="C1569" s="238"/>
      <c r="D1569" s="221"/>
      <c r="E1569" s="221"/>
      <c r="F1569" s="221"/>
      <c r="G1569" s="221"/>
      <c r="H1569" s="25"/>
    </row>
    <row r="1570" spans="1:8" ht="75" x14ac:dyDescent="0.25">
      <c r="A1570" s="18" t="s">
        <v>4223</v>
      </c>
      <c r="B1570" s="10">
        <v>1</v>
      </c>
      <c r="C1570" s="10" t="s">
        <v>4158</v>
      </c>
      <c r="D1570" s="10" t="s">
        <v>1301</v>
      </c>
      <c r="E1570" s="10" t="s">
        <v>4222</v>
      </c>
      <c r="F1570" s="10" t="s">
        <v>30</v>
      </c>
      <c r="G1570" s="10" t="s">
        <v>4224</v>
      </c>
      <c r="H1570" s="25" t="s">
        <v>4221</v>
      </c>
    </row>
    <row r="1571" spans="1:8" ht="105" x14ac:dyDescent="0.25">
      <c r="A1571" s="18" t="s">
        <v>4261</v>
      </c>
      <c r="B1571" s="10">
        <f>B1570+1</f>
        <v>2</v>
      </c>
      <c r="C1571" s="10" t="s">
        <v>4158</v>
      </c>
      <c r="D1571" s="10" t="s">
        <v>1810</v>
      </c>
      <c r="E1571" s="10" t="s">
        <v>4249</v>
      </c>
      <c r="F1571" s="10" t="s">
        <v>4248</v>
      </c>
      <c r="G1571" s="10" t="s">
        <v>4259</v>
      </c>
      <c r="H1571" s="25" t="s">
        <v>4247</v>
      </c>
    </row>
    <row r="1572" spans="1:8" ht="165" x14ac:dyDescent="0.25">
      <c r="A1572" s="18" t="s">
        <v>4231</v>
      </c>
      <c r="B1572" s="10">
        <f>B1571+1</f>
        <v>3</v>
      </c>
      <c r="C1572" s="10" t="s">
        <v>4158</v>
      </c>
      <c r="D1572" s="10" t="s">
        <v>4229</v>
      </c>
      <c r="E1572" s="10" t="s">
        <v>4276</v>
      </c>
      <c r="F1572" s="10" t="s">
        <v>4230</v>
      </c>
      <c r="G1572" s="10" t="s">
        <v>4244</v>
      </c>
      <c r="H1572" s="25" t="s">
        <v>4228</v>
      </c>
    </row>
    <row r="1573" spans="1:8" ht="30" x14ac:dyDescent="0.25">
      <c r="A1573" s="18" t="s">
        <v>4233</v>
      </c>
      <c r="B1573" s="10">
        <f>B1572+1</f>
        <v>4</v>
      </c>
      <c r="C1573" s="10" t="s">
        <v>4158</v>
      </c>
      <c r="D1573" s="10" t="s">
        <v>16</v>
      </c>
      <c r="E1573" s="10" t="s">
        <v>4232</v>
      </c>
      <c r="F1573" s="10" t="s">
        <v>4234</v>
      </c>
      <c r="G1573" s="10" t="s">
        <v>4235</v>
      </c>
      <c r="H1573" s="25"/>
    </row>
    <row r="1574" spans="1:8" x14ac:dyDescent="0.25">
      <c r="A1574" s="18"/>
      <c r="B1574" s="10">
        <f>B1573+1</f>
        <v>5</v>
      </c>
      <c r="C1574" s="10" t="s">
        <v>4158</v>
      </c>
      <c r="D1574" s="10" t="s">
        <v>16</v>
      </c>
      <c r="E1574" s="10" t="s">
        <v>4159</v>
      </c>
      <c r="F1574" s="10" t="s">
        <v>4107</v>
      </c>
      <c r="G1574" s="10" t="s">
        <v>4160</v>
      </c>
      <c r="H1574" s="25"/>
    </row>
    <row r="1575" spans="1:8" ht="120" x14ac:dyDescent="0.25">
      <c r="A1575" s="18" t="s">
        <v>4267</v>
      </c>
      <c r="B1575" s="10">
        <f>B1574+1</f>
        <v>6</v>
      </c>
      <c r="C1575" s="10" t="s">
        <v>4158</v>
      </c>
      <c r="D1575" s="10" t="s">
        <v>3125</v>
      </c>
      <c r="E1575" s="10" t="s">
        <v>4266</v>
      </c>
      <c r="F1575" s="10" t="s">
        <v>1109</v>
      </c>
      <c r="G1575" s="10" t="s">
        <v>4268</v>
      </c>
      <c r="H1575" s="25" t="s">
        <v>4265</v>
      </c>
    </row>
    <row r="1576" spans="1:8" x14ac:dyDescent="0.25">
      <c r="A1576" s="18"/>
      <c r="B1576" s="221"/>
      <c r="C1576" s="238"/>
      <c r="D1576" s="221"/>
      <c r="E1576" s="221"/>
      <c r="F1576" s="221"/>
      <c r="G1576" s="221"/>
      <c r="H1576" s="25"/>
    </row>
    <row r="1577" spans="1:8" ht="30" x14ac:dyDescent="0.25">
      <c r="A1577" s="18" t="s">
        <v>4286</v>
      </c>
      <c r="B1577" s="10">
        <v>1</v>
      </c>
      <c r="C1577" s="10" t="s">
        <v>4217</v>
      </c>
      <c r="D1577" s="10" t="s">
        <v>15</v>
      </c>
      <c r="E1577" s="10" t="s">
        <v>4277</v>
      </c>
      <c r="F1577" s="10" t="s">
        <v>4279</v>
      </c>
      <c r="G1577" s="10" t="s">
        <v>4278</v>
      </c>
      <c r="H1577" s="25"/>
    </row>
    <row r="1578" spans="1:8" ht="150" x14ac:dyDescent="0.25">
      <c r="A1578" s="18" t="s">
        <v>4288</v>
      </c>
      <c r="B1578" s="10">
        <v>2</v>
      </c>
      <c r="C1578" s="10" t="s">
        <v>4217</v>
      </c>
      <c r="D1578" s="10" t="s">
        <v>16</v>
      </c>
      <c r="E1578" s="10" t="s">
        <v>4289</v>
      </c>
      <c r="F1578" s="10" t="s">
        <v>4274</v>
      </c>
      <c r="G1578" s="10" t="s">
        <v>4287</v>
      </c>
      <c r="H1578" s="25"/>
    </row>
    <row r="1579" spans="1:8" ht="60" x14ac:dyDescent="0.25">
      <c r="A1579" s="18" t="s">
        <v>4290</v>
      </c>
      <c r="B1579" s="10">
        <v>3</v>
      </c>
      <c r="C1579" s="10" t="s">
        <v>4217</v>
      </c>
      <c r="D1579" s="10" t="s">
        <v>4250</v>
      </c>
      <c r="E1579" s="10" t="s">
        <v>4251</v>
      </c>
      <c r="F1579" s="10" t="s">
        <v>4252</v>
      </c>
      <c r="G1579" s="10" t="s">
        <v>4302</v>
      </c>
      <c r="H1579" s="25"/>
    </row>
    <row r="1580" spans="1:8" ht="30" x14ac:dyDescent="0.25">
      <c r="A1580" s="18" t="s">
        <v>4203</v>
      </c>
      <c r="B1580" s="10">
        <v>4</v>
      </c>
      <c r="C1580" s="10" t="s">
        <v>4217</v>
      </c>
      <c r="D1580" s="10" t="s">
        <v>23</v>
      </c>
      <c r="E1580" s="10" t="s">
        <v>4169</v>
      </c>
      <c r="F1580" s="10" t="s">
        <v>120</v>
      </c>
      <c r="G1580" s="10" t="s">
        <v>4168</v>
      </c>
      <c r="H1580" s="25"/>
    </row>
    <row r="1581" spans="1:8" x14ac:dyDescent="0.25">
      <c r="A1581" s="18"/>
      <c r="B1581" s="10"/>
      <c r="C1581" s="10"/>
      <c r="D1581" s="10"/>
      <c r="E1581" s="10"/>
      <c r="F1581" s="10"/>
      <c r="G1581" s="10"/>
      <c r="H1581" s="25"/>
    </row>
    <row r="1582" spans="1:8" x14ac:dyDescent="0.25">
      <c r="A1582" s="18"/>
      <c r="B1582" s="221"/>
      <c r="C1582" s="238"/>
      <c r="D1582" s="221"/>
      <c r="E1582" s="221"/>
      <c r="F1582" s="221"/>
      <c r="G1582" s="221"/>
      <c r="H1582" s="25"/>
    </row>
    <row r="1583" spans="1:8" ht="120" x14ac:dyDescent="0.25">
      <c r="A1583" s="18" t="s">
        <v>4312</v>
      </c>
      <c r="B1583" s="10">
        <v>1</v>
      </c>
      <c r="C1583" s="10" t="s">
        <v>4105</v>
      </c>
      <c r="D1583" s="10" t="s">
        <v>4106</v>
      </c>
      <c r="E1583" s="10" t="s">
        <v>4242</v>
      </c>
      <c r="F1583" s="10" t="s">
        <v>4241</v>
      </c>
      <c r="G1583" s="10" t="s">
        <v>4243</v>
      </c>
      <c r="H1583" s="25" t="s">
        <v>4240</v>
      </c>
    </row>
    <row r="1584" spans="1:8" ht="45" x14ac:dyDescent="0.25">
      <c r="A1584" s="18" t="s">
        <v>4301</v>
      </c>
      <c r="B1584" s="10">
        <v>2</v>
      </c>
      <c r="C1584" s="10" t="s">
        <v>4298</v>
      </c>
      <c r="D1584" s="10" t="s">
        <v>4299</v>
      </c>
      <c r="E1584" s="10" t="s">
        <v>4297</v>
      </c>
      <c r="F1584" s="10" t="s">
        <v>4300</v>
      </c>
      <c r="G1584" s="10" t="s">
        <v>4309</v>
      </c>
      <c r="H1584" s="25" t="s">
        <v>4296</v>
      </c>
    </row>
    <row r="1585" spans="1:9" x14ac:dyDescent="0.25">
      <c r="A1585" s="18"/>
      <c r="B1585" s="10"/>
      <c r="C1585" s="10"/>
      <c r="D1585" s="10"/>
      <c r="E1585" s="10"/>
      <c r="F1585" s="10"/>
      <c r="G1585" s="10"/>
      <c r="H1585" s="25"/>
    </row>
    <row r="1586" spans="1:9" x14ac:dyDescent="0.25">
      <c r="A1586" s="18"/>
      <c r="B1586" s="221"/>
      <c r="C1586" s="221"/>
      <c r="D1586" s="221"/>
      <c r="E1586" s="221"/>
      <c r="F1586" s="221"/>
      <c r="G1586" s="221"/>
      <c r="H1586" s="25"/>
    </row>
    <row r="1587" spans="1:9" ht="60" x14ac:dyDescent="0.25">
      <c r="A1587" s="18" t="s">
        <v>4258</v>
      </c>
      <c r="B1587" s="10">
        <v>1</v>
      </c>
      <c r="C1587" s="10" t="s">
        <v>4253</v>
      </c>
      <c r="D1587" s="10" t="s">
        <v>4254</v>
      </c>
      <c r="E1587" s="10" t="s">
        <v>4255</v>
      </c>
      <c r="F1587" s="10" t="s">
        <v>4256</v>
      </c>
      <c r="G1587" s="10" t="s">
        <v>4257</v>
      </c>
      <c r="H1587" s="277"/>
    </row>
    <row r="1588" spans="1:9" ht="30" x14ac:dyDescent="0.25">
      <c r="A1588" s="18" t="s">
        <v>4294</v>
      </c>
      <c r="B1588" s="10">
        <v>2</v>
      </c>
      <c r="C1588" s="10" t="s">
        <v>4253</v>
      </c>
      <c r="D1588" s="10" t="s">
        <v>23</v>
      </c>
      <c r="E1588" s="10" t="s">
        <v>4292</v>
      </c>
      <c r="F1588" s="10" t="s">
        <v>4293</v>
      </c>
      <c r="G1588" s="10" t="s">
        <v>4295</v>
      </c>
      <c r="H1588" s="25" t="s">
        <v>4291</v>
      </c>
    </row>
    <row r="1589" spans="1:9" x14ac:dyDescent="0.25">
      <c r="A1589" s="18"/>
      <c r="B1589" s="10"/>
      <c r="C1589" s="10"/>
      <c r="D1589" s="10"/>
      <c r="E1589" s="10"/>
      <c r="F1589" s="10"/>
      <c r="G1589" s="10"/>
      <c r="H1589" s="25"/>
    </row>
    <row r="1590" spans="1:9" x14ac:dyDescent="0.25">
      <c r="A1590" s="18"/>
      <c r="B1590" s="221"/>
      <c r="C1590" s="221"/>
      <c r="D1590" s="221"/>
      <c r="E1590" s="221"/>
      <c r="F1590" s="221"/>
      <c r="G1590" s="221"/>
      <c r="H1590" s="25"/>
    </row>
    <row r="1591" spans="1:9" ht="150" x14ac:dyDescent="0.25">
      <c r="A1591" s="18" t="s">
        <v>4321</v>
      </c>
      <c r="B1591" s="10">
        <v>1</v>
      </c>
      <c r="C1591" s="10" t="s">
        <v>4317</v>
      </c>
      <c r="D1591" s="10" t="s">
        <v>1346</v>
      </c>
      <c r="E1591" s="10" t="s">
        <v>4316</v>
      </c>
      <c r="F1591" s="10" t="s">
        <v>4319</v>
      </c>
      <c r="G1591" s="10" t="s">
        <v>4320</v>
      </c>
      <c r="H1591" s="25" t="s">
        <v>4318</v>
      </c>
      <c r="I1591" s="71" t="s">
        <v>4331</v>
      </c>
    </row>
    <row r="1592" spans="1:9" x14ac:dyDescent="0.25">
      <c r="A1592" s="18"/>
      <c r="B1592" s="10"/>
      <c r="C1592" s="10"/>
      <c r="D1592" s="10"/>
      <c r="E1592" s="10"/>
      <c r="F1592" s="10"/>
      <c r="G1592" s="10"/>
      <c r="H1592" s="25"/>
    </row>
    <row r="1593" spans="1:9" x14ac:dyDescent="0.25">
      <c r="A1593" s="18"/>
      <c r="B1593" s="221"/>
      <c r="C1593" s="221"/>
      <c r="D1593" s="221"/>
      <c r="E1593" s="221"/>
      <c r="F1593" s="221"/>
      <c r="G1593" s="221"/>
      <c r="H1593" s="25"/>
    </row>
    <row r="1594" spans="1:9" ht="105" x14ac:dyDescent="0.25">
      <c r="A1594" s="18" t="s">
        <v>4339</v>
      </c>
      <c r="B1594" s="10">
        <v>1</v>
      </c>
      <c r="C1594" s="10" t="s">
        <v>4337</v>
      </c>
      <c r="D1594" s="10" t="s">
        <v>1301</v>
      </c>
      <c r="E1594" s="10" t="s">
        <v>4338</v>
      </c>
      <c r="F1594" s="10" t="s">
        <v>3079</v>
      </c>
      <c r="G1594" s="10" t="s">
        <v>4340</v>
      </c>
      <c r="H1594" s="25" t="s">
        <v>4336</v>
      </c>
    </row>
    <row r="1595" spans="1:9" ht="120" x14ac:dyDescent="0.25">
      <c r="A1595" s="18" t="s">
        <v>4315</v>
      </c>
      <c r="B1595" s="10">
        <v>2</v>
      </c>
      <c r="C1595" s="10" t="s">
        <v>363</v>
      </c>
      <c r="D1595" s="10" t="s">
        <v>2936</v>
      </c>
      <c r="E1595" s="10" t="s">
        <v>4210</v>
      </c>
      <c r="F1595" s="10" t="s">
        <v>4211</v>
      </c>
      <c r="G1595" s="10" t="s">
        <v>4214</v>
      </c>
      <c r="H1595" s="25" t="s">
        <v>4209</v>
      </c>
    </row>
    <row r="1596" spans="1:9" ht="60" x14ac:dyDescent="0.25">
      <c r="A1596" s="18" t="s">
        <v>4325</v>
      </c>
      <c r="B1596" s="10">
        <v>3</v>
      </c>
      <c r="C1596" s="10" t="s">
        <v>4175</v>
      </c>
      <c r="D1596" s="10" t="s">
        <v>2281</v>
      </c>
      <c r="E1596" s="10" t="s">
        <v>4174</v>
      </c>
      <c r="F1596" s="10" t="s">
        <v>22</v>
      </c>
      <c r="G1596" s="236" t="s">
        <v>4334</v>
      </c>
      <c r="H1596" s="25"/>
    </row>
    <row r="1597" spans="1:9" x14ac:dyDescent="0.25">
      <c r="A1597" s="18"/>
      <c r="B1597" s="221"/>
      <c r="C1597" s="238"/>
      <c r="D1597" s="221"/>
      <c r="E1597" s="221"/>
      <c r="F1597" s="221"/>
      <c r="G1597" s="221"/>
      <c r="H1597" s="25"/>
    </row>
    <row r="1598" spans="1:9" ht="210" x14ac:dyDescent="0.25">
      <c r="A1598" s="18" t="s">
        <v>4326</v>
      </c>
      <c r="B1598" s="10">
        <v>1</v>
      </c>
      <c r="C1598" s="10" t="s">
        <v>363</v>
      </c>
      <c r="D1598" s="10" t="s">
        <v>4282</v>
      </c>
      <c r="E1598" s="10" t="s">
        <v>4284</v>
      </c>
      <c r="F1598" s="10" t="s">
        <v>4283</v>
      </c>
      <c r="G1598" s="236" t="s">
        <v>4285</v>
      </c>
      <c r="H1598" s="25" t="s">
        <v>4281</v>
      </c>
      <c r="I1598" s="25" t="s">
        <v>4332</v>
      </c>
    </row>
    <row r="1599" spans="1:9" x14ac:dyDescent="0.25">
      <c r="A1599" s="18"/>
      <c r="B1599" s="236"/>
      <c r="C1599" s="236"/>
      <c r="D1599" s="236"/>
      <c r="E1599" s="236"/>
      <c r="F1599" s="236"/>
      <c r="G1599" s="236"/>
      <c r="H1599" s="25"/>
    </row>
    <row r="1600" spans="1:9" x14ac:dyDescent="0.25">
      <c r="A1600" s="18"/>
      <c r="B1600" s="221"/>
      <c r="C1600" s="238"/>
      <c r="D1600" s="221"/>
      <c r="E1600" s="221"/>
      <c r="F1600" s="221"/>
      <c r="G1600" s="221"/>
      <c r="H1600" s="25"/>
    </row>
    <row r="1601" spans="1:9" ht="60" x14ac:dyDescent="0.25">
      <c r="A1601" s="18"/>
      <c r="B1601" s="10">
        <v>1</v>
      </c>
      <c r="C1601" s="10" t="s">
        <v>4198</v>
      </c>
      <c r="D1601" s="10" t="s">
        <v>356</v>
      </c>
      <c r="E1601" s="10" t="s">
        <v>4347</v>
      </c>
      <c r="F1601" s="10" t="s">
        <v>4348</v>
      </c>
      <c r="G1601" s="10" t="s">
        <v>11</v>
      </c>
      <c r="H1601" s="279"/>
    </row>
    <row r="1602" spans="1:9" ht="30" x14ac:dyDescent="0.25">
      <c r="A1602" s="18"/>
      <c r="B1602" s="10">
        <f>B1601+1</f>
        <v>2</v>
      </c>
      <c r="C1602" s="10" t="s">
        <v>4198</v>
      </c>
      <c r="D1602" s="10" t="s">
        <v>14</v>
      </c>
      <c r="E1602" s="10" t="s">
        <v>4313</v>
      </c>
      <c r="F1602" s="10" t="s">
        <v>455</v>
      </c>
      <c r="G1602" s="10" t="s">
        <v>4314</v>
      </c>
      <c r="H1602" s="25"/>
    </row>
    <row r="1603" spans="1:9" ht="30" x14ac:dyDescent="0.25">
      <c r="A1603" s="18" t="s">
        <v>4341</v>
      </c>
      <c r="B1603" s="228">
        <f>B1602+1</f>
        <v>3</v>
      </c>
      <c r="C1603" s="228" t="s">
        <v>4198</v>
      </c>
      <c r="D1603" s="4" t="s">
        <v>4106</v>
      </c>
      <c r="E1603" s="228" t="s">
        <v>4342</v>
      </c>
      <c r="F1603" s="228" t="s">
        <v>455</v>
      </c>
      <c r="G1603" s="228" t="s">
        <v>4343</v>
      </c>
      <c r="H1603" s="25"/>
    </row>
    <row r="1604" spans="1:9" ht="60" x14ac:dyDescent="0.25">
      <c r="A1604" t="s">
        <v>4306</v>
      </c>
      <c r="B1604" s="10">
        <f>B1603+1</f>
        <v>4</v>
      </c>
      <c r="C1604" s="10" t="s">
        <v>4198</v>
      </c>
      <c r="D1604" s="10" t="s">
        <v>637</v>
      </c>
      <c r="E1604" s="10" t="s">
        <v>4199</v>
      </c>
      <c r="F1604" s="10" t="s">
        <v>4308</v>
      </c>
      <c r="G1604" s="236" t="s">
        <v>4307</v>
      </c>
      <c r="H1604" s="25" t="s">
        <v>4200</v>
      </c>
      <c r="I1604">
        <f>3000000-1300000</f>
        <v>1700000</v>
      </c>
    </row>
    <row r="1605" spans="1:9" ht="90" x14ac:dyDescent="0.25">
      <c r="A1605" s="18" t="s">
        <v>4345</v>
      </c>
      <c r="B1605" s="10">
        <f>B1604+1</f>
        <v>5</v>
      </c>
      <c r="C1605" s="236" t="s">
        <v>4198</v>
      </c>
      <c r="D1605" s="236" t="s">
        <v>16</v>
      </c>
      <c r="E1605" s="236" t="s">
        <v>4226</v>
      </c>
      <c r="F1605" s="236" t="s">
        <v>311</v>
      </c>
      <c r="G1605" s="236" t="s">
        <v>4344</v>
      </c>
      <c r="H1605" s="276" t="s">
        <v>4225</v>
      </c>
    </row>
    <row r="1606" spans="1:9" ht="75" x14ac:dyDescent="0.25">
      <c r="A1606" s="18"/>
      <c r="B1606" s="10">
        <f>B1605+1</f>
        <v>6</v>
      </c>
      <c r="C1606" s="10" t="s">
        <v>4328</v>
      </c>
      <c r="D1606" s="10" t="s">
        <v>4329</v>
      </c>
      <c r="E1606" s="10" t="s">
        <v>4346</v>
      </c>
      <c r="F1606" s="10" t="s">
        <v>4330</v>
      </c>
      <c r="G1606" s="10" t="s">
        <v>4335</v>
      </c>
      <c r="H1606" s="279" t="s">
        <v>4327</v>
      </c>
    </row>
    <row r="1607" spans="1:9" ht="15.75" x14ac:dyDescent="0.25">
      <c r="A1607" s="18"/>
      <c r="B1607" s="10"/>
      <c r="C1607" s="10"/>
      <c r="D1607" s="10"/>
      <c r="E1607" s="10"/>
      <c r="F1607" s="10"/>
      <c r="G1607" s="10"/>
      <c r="H1607" s="279"/>
    </row>
    <row r="1608" spans="1:9" x14ac:dyDescent="0.25">
      <c r="A1608" s="18"/>
      <c r="B1608" s="221"/>
      <c r="C1608" s="238"/>
      <c r="D1608" s="221"/>
      <c r="E1608" s="221"/>
      <c r="F1608" s="221"/>
      <c r="G1608" s="221"/>
      <c r="H1608" s="25"/>
    </row>
    <row r="1609" spans="1:9" ht="60" x14ac:dyDescent="0.25">
      <c r="A1609" s="18"/>
      <c r="B1609" s="10">
        <v>1</v>
      </c>
      <c r="C1609" s="10" t="s">
        <v>4177</v>
      </c>
      <c r="D1609" s="10" t="s">
        <v>356</v>
      </c>
      <c r="E1609" s="10" t="s">
        <v>4347</v>
      </c>
      <c r="F1609" s="10" t="s">
        <v>4348</v>
      </c>
      <c r="G1609" s="10" t="s">
        <v>11</v>
      </c>
      <c r="H1609" s="279"/>
    </row>
    <row r="1610" spans="1:9" ht="120" x14ac:dyDescent="0.25">
      <c r="A1610" s="18"/>
      <c r="B1610" s="236">
        <f>B1609+1</f>
        <v>2</v>
      </c>
      <c r="C1610" s="236" t="s">
        <v>4177</v>
      </c>
      <c r="D1610" s="236"/>
      <c r="E1610" s="236" t="s">
        <v>4227</v>
      </c>
      <c r="F1610" s="236"/>
      <c r="G1610" s="236" t="s">
        <v>4173</v>
      </c>
      <c r="H1610" s="25"/>
    </row>
    <row r="1611" spans="1:9" ht="120" x14ac:dyDescent="0.25">
      <c r="A1611" s="18" t="s">
        <v>4359</v>
      </c>
      <c r="B1611" s="236">
        <f>B1610+1</f>
        <v>3</v>
      </c>
      <c r="C1611" s="236" t="s">
        <v>4177</v>
      </c>
      <c r="D1611" s="236" t="s">
        <v>4357</v>
      </c>
      <c r="E1611" s="236" t="s">
        <v>4176</v>
      </c>
      <c r="F1611" s="236" t="s">
        <v>4358</v>
      </c>
      <c r="G1611" s="236" t="s">
        <v>4195</v>
      </c>
      <c r="H1611" s="25"/>
    </row>
    <row r="1612" spans="1:9" x14ac:dyDescent="0.25">
      <c r="A1612" s="18"/>
      <c r="B1612" s="236"/>
      <c r="C1612" s="236"/>
      <c r="D1612" s="236"/>
      <c r="E1612" s="236"/>
      <c r="F1612" s="236"/>
      <c r="G1612" s="236"/>
      <c r="H1612" s="25"/>
    </row>
    <row r="1613" spans="1:9" x14ac:dyDescent="0.25">
      <c r="A1613" s="18"/>
      <c r="B1613" s="221"/>
      <c r="C1613" s="238"/>
      <c r="D1613" s="221"/>
      <c r="E1613" s="221"/>
      <c r="F1613" s="221"/>
      <c r="G1613" s="221"/>
      <c r="H1613" s="25"/>
    </row>
    <row r="1614" spans="1:9" ht="30" x14ac:dyDescent="0.25">
      <c r="A1614" s="18"/>
      <c r="B1614" s="236">
        <v>1</v>
      </c>
      <c r="C1614" s="236" t="s">
        <v>4178</v>
      </c>
      <c r="D1614" s="236" t="s">
        <v>14</v>
      </c>
      <c r="E1614" s="236" t="s">
        <v>4355</v>
      </c>
      <c r="F1614" s="236" t="s">
        <v>4073</v>
      </c>
      <c r="G1614" s="236" t="s">
        <v>11</v>
      </c>
      <c r="H1614" s="25"/>
    </row>
    <row r="1615" spans="1:9" ht="90" x14ac:dyDescent="0.25">
      <c r="A1615" s="18" t="s">
        <v>4369</v>
      </c>
      <c r="B1615" s="236">
        <v>2</v>
      </c>
      <c r="C1615" s="236" t="s">
        <v>4178</v>
      </c>
      <c r="D1615" s="236" t="s">
        <v>16</v>
      </c>
      <c r="E1615" s="236" t="s">
        <v>4179</v>
      </c>
      <c r="F1615" s="236" t="s">
        <v>4367</v>
      </c>
      <c r="G1615" s="236" t="s">
        <v>4370</v>
      </c>
      <c r="H1615" s="25"/>
    </row>
    <row r="1616" spans="1:9" ht="135" x14ac:dyDescent="0.25">
      <c r="A1616" s="18" t="s">
        <v>4368</v>
      </c>
      <c r="B1616" s="236">
        <v>3</v>
      </c>
      <c r="C1616" s="236" t="s">
        <v>4178</v>
      </c>
      <c r="D1616" s="236" t="s">
        <v>4366</v>
      </c>
      <c r="E1616" s="236" t="s">
        <v>4180</v>
      </c>
      <c r="F1616" s="236" t="s">
        <v>4367</v>
      </c>
      <c r="G1616" s="236" t="s">
        <v>4374</v>
      </c>
      <c r="H1616" s="25"/>
    </row>
    <row r="1617" spans="1:9" ht="45" x14ac:dyDescent="0.25">
      <c r="A1617" s="18" t="s">
        <v>4363</v>
      </c>
      <c r="B1617" s="236">
        <v>4</v>
      </c>
      <c r="C1617" s="236" t="s">
        <v>4178</v>
      </c>
      <c r="D1617" s="236" t="s">
        <v>13</v>
      </c>
      <c r="E1617" s="236" t="s">
        <v>4361</v>
      </c>
      <c r="F1617" s="236" t="s">
        <v>4362</v>
      </c>
      <c r="G1617" s="236" t="s">
        <v>4365</v>
      </c>
      <c r="H1617" s="25"/>
    </row>
    <row r="1618" spans="1:9" x14ac:dyDescent="0.25">
      <c r="A1618" s="18"/>
      <c r="B1618" s="280"/>
      <c r="C1618" s="280"/>
      <c r="D1618" s="280"/>
      <c r="E1618" s="280"/>
      <c r="F1618" s="280"/>
      <c r="G1618" s="280"/>
      <c r="H1618" s="25"/>
    </row>
    <row r="1619" spans="1:9" ht="120" x14ac:dyDescent="0.25">
      <c r="A1619" s="18" t="s">
        <v>4323</v>
      </c>
      <c r="B1619" s="281" t="s">
        <v>4071</v>
      </c>
      <c r="C1619" s="236" t="s">
        <v>4178</v>
      </c>
      <c r="D1619" s="236" t="s">
        <v>3185</v>
      </c>
      <c r="E1619" s="236" t="s">
        <v>4356</v>
      </c>
      <c r="F1619" s="236" t="s">
        <v>4324</v>
      </c>
      <c r="G1619" s="236" t="s">
        <v>4285</v>
      </c>
      <c r="H1619" s="25" t="s">
        <v>4322</v>
      </c>
    </row>
    <row r="1620" spans="1:9" x14ac:dyDescent="0.25">
      <c r="A1620" s="18"/>
      <c r="B1620" s="236"/>
      <c r="C1620" s="236"/>
      <c r="D1620" s="236"/>
      <c r="E1620" s="236"/>
      <c r="F1620" s="236"/>
      <c r="G1620" s="236"/>
      <c r="H1620" s="25"/>
    </row>
    <row r="1621" spans="1:9" x14ac:dyDescent="0.25">
      <c r="A1621" s="18"/>
      <c r="B1621" s="221"/>
      <c r="C1621" s="238"/>
      <c r="D1621" s="221"/>
      <c r="E1621" s="221"/>
      <c r="F1621" s="221"/>
      <c r="G1621" s="221"/>
      <c r="H1621" s="25"/>
    </row>
    <row r="1622" spans="1:9" ht="105" x14ac:dyDescent="0.25">
      <c r="A1622" s="18" t="s">
        <v>4375</v>
      </c>
      <c r="B1622" s="236">
        <v>1</v>
      </c>
      <c r="C1622" s="10" t="s">
        <v>4311</v>
      </c>
      <c r="D1622" s="10" t="s">
        <v>676</v>
      </c>
      <c r="E1622" s="10" t="s">
        <v>4364</v>
      </c>
      <c r="F1622" s="10" t="s">
        <v>646</v>
      </c>
      <c r="G1622" s="236" t="s">
        <v>4371</v>
      </c>
      <c r="H1622" s="25" t="s">
        <v>4310</v>
      </c>
      <c r="I1622" s="71" t="s">
        <v>4360</v>
      </c>
    </row>
    <row r="1623" spans="1:9" ht="210" x14ac:dyDescent="0.25">
      <c r="A1623" s="18" t="s">
        <v>4354</v>
      </c>
      <c r="B1623" s="236">
        <v>2</v>
      </c>
      <c r="C1623" s="236" t="s">
        <v>4351</v>
      </c>
      <c r="D1623" s="236" t="s">
        <v>386</v>
      </c>
      <c r="E1623" s="236" t="s">
        <v>4352</v>
      </c>
      <c r="F1623" s="236" t="s">
        <v>4353</v>
      </c>
      <c r="G1623" s="236" t="s">
        <v>4373</v>
      </c>
      <c r="H1623" s="25" t="s">
        <v>4350</v>
      </c>
    </row>
    <row r="1624" spans="1:9" ht="30" x14ac:dyDescent="0.25">
      <c r="A1624" s="18"/>
      <c r="B1624" s="236">
        <v>3</v>
      </c>
      <c r="C1624" s="236" t="s">
        <v>4303</v>
      </c>
      <c r="D1624" s="236" t="s">
        <v>1884</v>
      </c>
      <c r="E1624" s="236" t="s">
        <v>4305</v>
      </c>
      <c r="F1624" s="236"/>
      <c r="G1624" s="236" t="s">
        <v>4304</v>
      </c>
      <c r="H1624" s="25"/>
    </row>
    <row r="1625" spans="1:9" x14ac:dyDescent="0.25">
      <c r="A1625" s="18"/>
      <c r="B1625" s="236">
        <v>4</v>
      </c>
      <c r="C1625" s="236" t="s">
        <v>4351</v>
      </c>
      <c r="D1625" s="236" t="s">
        <v>13</v>
      </c>
      <c r="E1625" s="10" t="s">
        <v>4313</v>
      </c>
      <c r="F1625" s="10" t="s">
        <v>455</v>
      </c>
      <c r="G1625" s="10" t="s">
        <v>4314</v>
      </c>
      <c r="H1625" s="25"/>
    </row>
    <row r="1626" spans="1:9" x14ac:dyDescent="0.25">
      <c r="A1626" s="18"/>
      <c r="B1626" s="236"/>
      <c r="C1626" s="236"/>
      <c r="D1626" s="236"/>
      <c r="E1626" s="10"/>
      <c r="F1626" s="10"/>
      <c r="G1626" s="10"/>
      <c r="H1626" s="25"/>
    </row>
    <row r="1627" spans="1:9" x14ac:dyDescent="0.25">
      <c r="A1627" s="18"/>
      <c r="B1627" s="221"/>
      <c r="C1627" s="238"/>
      <c r="D1627" s="221"/>
      <c r="E1627" s="221"/>
      <c r="F1627" s="221"/>
      <c r="G1627" s="221"/>
      <c r="H1627" s="25"/>
    </row>
    <row r="1628" spans="1:9" x14ac:dyDescent="0.25">
      <c r="A1628" s="18"/>
      <c r="B1628" s="236">
        <v>1</v>
      </c>
      <c r="C1628" s="236" t="s">
        <v>4383</v>
      </c>
      <c r="D1628" s="236" t="s">
        <v>14</v>
      </c>
      <c r="E1628" s="236" t="s">
        <v>4386</v>
      </c>
      <c r="F1628" s="236" t="s">
        <v>5</v>
      </c>
      <c r="G1628" s="236" t="s">
        <v>4387</v>
      </c>
      <c r="H1628" s="25"/>
    </row>
    <row r="1629" spans="1:9" ht="30" x14ac:dyDescent="0.25">
      <c r="A1629" s="18"/>
      <c r="B1629" s="236">
        <v>2</v>
      </c>
      <c r="C1629" s="236" t="s">
        <v>4383</v>
      </c>
      <c r="D1629" s="236" t="s">
        <v>14</v>
      </c>
      <c r="E1629" s="236" t="s">
        <v>4349</v>
      </c>
      <c r="F1629" s="236" t="s">
        <v>455</v>
      </c>
      <c r="G1629" s="236" t="s">
        <v>4381</v>
      </c>
      <c r="H1629" s="25"/>
    </row>
    <row r="1630" spans="1:9" ht="135" x14ac:dyDescent="0.25">
      <c r="A1630" s="18"/>
      <c r="B1630" s="236">
        <v>3</v>
      </c>
      <c r="C1630" s="236" t="s">
        <v>4383</v>
      </c>
      <c r="D1630" s="236" t="s">
        <v>1301</v>
      </c>
      <c r="E1630" s="236" t="s">
        <v>4384</v>
      </c>
      <c r="F1630" s="236" t="s">
        <v>3079</v>
      </c>
      <c r="G1630" s="236" t="s">
        <v>4395</v>
      </c>
      <c r="H1630" s="25" t="s">
        <v>4382</v>
      </c>
    </row>
    <row r="1631" spans="1:9" ht="135" x14ac:dyDescent="0.25">
      <c r="A1631" s="18"/>
      <c r="B1631" s="236">
        <v>4</v>
      </c>
      <c r="C1631" s="236" t="s">
        <v>4377</v>
      </c>
      <c r="D1631" s="236" t="s">
        <v>16</v>
      </c>
      <c r="E1631" s="236" t="s">
        <v>4376</v>
      </c>
      <c r="F1631" s="236" t="s">
        <v>4378</v>
      </c>
      <c r="G1631" s="236" t="s">
        <v>4379</v>
      </c>
      <c r="H1631" s="25" t="s">
        <v>4380</v>
      </c>
      <c r="I1631" s="282" t="s">
        <v>4376</v>
      </c>
    </row>
    <row r="1632" spans="1:9" x14ac:dyDescent="0.25">
      <c r="A1632" s="18"/>
      <c r="B1632" s="236">
        <v>5</v>
      </c>
      <c r="C1632" s="236" t="s">
        <v>4377</v>
      </c>
      <c r="D1632" s="236" t="s">
        <v>1346</v>
      </c>
      <c r="E1632" s="236" t="s">
        <v>4385</v>
      </c>
      <c r="F1632" s="236" t="s">
        <v>5</v>
      </c>
      <c r="G1632" s="236" t="s">
        <v>4388</v>
      </c>
      <c r="H1632" s="25"/>
      <c r="I1632" s="58"/>
    </row>
    <row r="1633" spans="1:9" ht="75" x14ac:dyDescent="0.25">
      <c r="A1633" s="18"/>
      <c r="B1633" s="236"/>
      <c r="C1633" s="236" t="s">
        <v>4377</v>
      </c>
      <c r="D1633" s="236" t="s">
        <v>789</v>
      </c>
      <c r="E1633" s="236" t="s">
        <v>4408</v>
      </c>
      <c r="F1633" s="236" t="s">
        <v>4409</v>
      </c>
      <c r="G1633" s="236" t="s">
        <v>3318</v>
      </c>
      <c r="H1633" s="25"/>
      <c r="I1633" s="58"/>
    </row>
    <row r="1634" spans="1:9" x14ac:dyDescent="0.25">
      <c r="A1634" s="18"/>
      <c r="B1634" s="236"/>
      <c r="C1634" s="236"/>
      <c r="D1634" s="236"/>
      <c r="E1634" s="236"/>
      <c r="F1634" s="236"/>
      <c r="G1634" s="236"/>
      <c r="H1634" s="25"/>
      <c r="I1634" s="58"/>
    </row>
    <row r="1635" spans="1:9" x14ac:dyDescent="0.25">
      <c r="A1635" s="18"/>
      <c r="B1635" s="236"/>
      <c r="C1635" s="236"/>
      <c r="D1635" s="236"/>
      <c r="E1635" s="236"/>
      <c r="F1635" s="236"/>
      <c r="G1635" s="236"/>
      <c r="H1635" s="25"/>
    </row>
    <row r="1636" spans="1:9" x14ac:dyDescent="0.25">
      <c r="A1636" s="18"/>
      <c r="B1636" s="221"/>
      <c r="C1636" s="238"/>
      <c r="D1636" s="221"/>
      <c r="E1636" s="221"/>
      <c r="F1636" s="221"/>
      <c r="G1636" s="221"/>
      <c r="H1636" s="25"/>
    </row>
    <row r="1637" spans="1:9" ht="210" x14ac:dyDescent="0.25">
      <c r="A1637" s="18" t="s">
        <v>4396</v>
      </c>
      <c r="B1637" s="236">
        <v>1</v>
      </c>
      <c r="C1637" s="236" t="s">
        <v>4398</v>
      </c>
      <c r="D1637" s="236" t="s">
        <v>4399</v>
      </c>
      <c r="E1637" s="236" t="s">
        <v>4418</v>
      </c>
      <c r="F1637" s="236" t="s">
        <v>4400</v>
      </c>
      <c r="G1637" s="236" t="s">
        <v>4401</v>
      </c>
      <c r="H1637" s="25" t="s">
        <v>4397</v>
      </c>
    </row>
    <row r="1638" spans="1:9" ht="90" x14ac:dyDescent="0.25">
      <c r="A1638" s="18" t="s">
        <v>4053</v>
      </c>
      <c r="B1638" s="236">
        <v>2</v>
      </c>
      <c r="C1638" s="236" t="s">
        <v>4182</v>
      </c>
      <c r="D1638" s="236" t="s">
        <v>16</v>
      </c>
      <c r="E1638" s="236" t="s">
        <v>4181</v>
      </c>
      <c r="F1638" s="236" t="s">
        <v>22</v>
      </c>
      <c r="G1638" s="236" t="s">
        <v>4417</v>
      </c>
      <c r="H1638" s="25"/>
    </row>
    <row r="1639" spans="1:9" ht="135" x14ac:dyDescent="0.25">
      <c r="A1639" s="18" t="s">
        <v>4416</v>
      </c>
      <c r="B1639" s="236">
        <v>3</v>
      </c>
      <c r="C1639" s="236" t="s">
        <v>4411</v>
      </c>
      <c r="D1639" s="236" t="s">
        <v>4412</v>
      </c>
      <c r="E1639" s="236" t="s">
        <v>4414</v>
      </c>
      <c r="F1639" s="236" t="s">
        <v>4413</v>
      </c>
      <c r="G1639" s="236" t="s">
        <v>4415</v>
      </c>
      <c r="H1639" s="25" t="s">
        <v>4410</v>
      </c>
    </row>
    <row r="1640" spans="1:9" x14ac:dyDescent="0.25">
      <c r="A1640" s="18"/>
      <c r="B1640" s="236"/>
      <c r="C1640" s="236"/>
      <c r="D1640" s="236"/>
      <c r="E1640" s="236"/>
      <c r="F1640" s="236"/>
      <c r="G1640" s="236"/>
      <c r="H1640" s="25"/>
    </row>
    <row r="1641" spans="1:9" x14ac:dyDescent="0.25">
      <c r="A1641" s="18"/>
      <c r="B1641" s="236"/>
      <c r="C1641" s="236"/>
      <c r="D1641" s="236"/>
      <c r="E1641" s="236"/>
      <c r="F1641" s="236"/>
      <c r="G1641" s="236"/>
      <c r="H1641" s="25"/>
    </row>
    <row r="1642" spans="1:9" x14ac:dyDescent="0.25">
      <c r="A1642" s="18"/>
      <c r="B1642" s="280"/>
      <c r="C1642" s="280"/>
      <c r="D1642" s="280"/>
      <c r="E1642" s="280"/>
      <c r="F1642" s="280"/>
      <c r="G1642" s="280"/>
      <c r="H1642" s="25"/>
    </row>
    <row r="1643" spans="1:9" ht="135" x14ac:dyDescent="0.25">
      <c r="A1643" s="18" t="s">
        <v>4403</v>
      </c>
      <c r="B1643" s="236">
        <v>1</v>
      </c>
      <c r="C1643" s="236" t="s">
        <v>4182</v>
      </c>
      <c r="D1643" s="236" t="s">
        <v>317</v>
      </c>
      <c r="E1643" s="236" t="s">
        <v>4406</v>
      </c>
      <c r="F1643" s="236" t="s">
        <v>4405</v>
      </c>
      <c r="G1643" s="236" t="s">
        <v>4404</v>
      </c>
      <c r="H1643" s="25" t="s">
        <v>4402</v>
      </c>
    </row>
    <row r="1644" spans="1:9" x14ac:dyDescent="0.25">
      <c r="A1644" s="18"/>
      <c r="B1644" s="10"/>
      <c r="C1644" s="10"/>
      <c r="D1644" s="10"/>
      <c r="E1644" s="10"/>
      <c r="F1644" s="10"/>
      <c r="G1644" s="10"/>
      <c r="H1644" s="25"/>
    </row>
    <row r="1645" spans="1:9" x14ac:dyDescent="0.25">
      <c r="B1645" s="218"/>
      <c r="C1645" s="219"/>
      <c r="D1645" s="218"/>
      <c r="E1645" s="218"/>
      <c r="F1645" s="218"/>
      <c r="G1645" s="220"/>
      <c r="H1645" s="25"/>
    </row>
    <row r="1646" spans="1:9" ht="120" x14ac:dyDescent="0.25">
      <c r="A1646" t="s">
        <v>4407</v>
      </c>
      <c r="B1646" s="228">
        <v>1</v>
      </c>
      <c r="C1646" s="228" t="s">
        <v>4393</v>
      </c>
      <c r="D1646" s="27" t="s">
        <v>4392</v>
      </c>
      <c r="E1646" s="228" t="s">
        <v>4390</v>
      </c>
      <c r="F1646" s="228" t="s">
        <v>4394</v>
      </c>
      <c r="G1646" s="228" t="s">
        <v>4391</v>
      </c>
      <c r="H1646" t="s">
        <v>4389</v>
      </c>
    </row>
    <row r="1647" spans="1:9" x14ac:dyDescent="0.25">
      <c r="B1647" s="15"/>
      <c r="C1647" s="15"/>
      <c r="D1647" s="15"/>
      <c r="E1647" s="15"/>
      <c r="F1647" s="15"/>
      <c r="G1647" s="15"/>
    </row>
    <row r="1648" spans="1:9" x14ac:dyDescent="0.25">
      <c r="B1648" s="221"/>
      <c r="C1648" s="238"/>
      <c r="D1648" s="221"/>
      <c r="E1648" s="221"/>
      <c r="F1648" s="221"/>
      <c r="G1648" s="221"/>
    </row>
    <row r="1649" spans="1:8" x14ac:dyDescent="0.25">
      <c r="B1649" s="15"/>
      <c r="C1649" s="15" t="s">
        <v>4451</v>
      </c>
      <c r="D1649" s="15"/>
      <c r="E1649" s="15" t="s">
        <v>4452</v>
      </c>
      <c r="F1649" s="15" t="s">
        <v>5</v>
      </c>
      <c r="G1649" s="15" t="s">
        <v>7</v>
      </c>
    </row>
    <row r="1650" spans="1:8" x14ac:dyDescent="0.25">
      <c r="B1650" s="15"/>
      <c r="C1650" s="15"/>
      <c r="D1650" s="15"/>
      <c r="E1650" s="15"/>
      <c r="F1650" s="15"/>
      <c r="G1650" s="15"/>
    </row>
    <row r="1651" spans="1:8" x14ac:dyDescent="0.25">
      <c r="B1651" s="221"/>
      <c r="C1651" s="238"/>
      <c r="D1651" s="221"/>
      <c r="E1651" s="221"/>
      <c r="F1651" s="221"/>
      <c r="G1651" s="221"/>
    </row>
    <row r="1652" spans="1:8" x14ac:dyDescent="0.25">
      <c r="B1652" s="283"/>
      <c r="C1652" s="238"/>
      <c r="D1652" s="238"/>
      <c r="E1652" s="238"/>
      <c r="F1652" s="283"/>
      <c r="G1652" s="283"/>
    </row>
    <row r="1653" spans="1:8" ht="75" x14ac:dyDescent="0.25">
      <c r="A1653" s="18" t="s">
        <v>4434</v>
      </c>
      <c r="B1653" s="12">
        <v>1</v>
      </c>
      <c r="C1653" s="9" t="s">
        <v>4423</v>
      </c>
      <c r="D1653" s="9" t="s">
        <v>4422</v>
      </c>
      <c r="E1653" s="9" t="s">
        <v>4424</v>
      </c>
      <c r="F1653" s="9" t="s">
        <v>1859</v>
      </c>
      <c r="G1653" s="12" t="s">
        <v>4433</v>
      </c>
    </row>
    <row r="1654" spans="1:8" ht="60" x14ac:dyDescent="0.25">
      <c r="A1654" s="18"/>
      <c r="B1654" s="15">
        <v>2</v>
      </c>
      <c r="C1654" s="9" t="s">
        <v>4423</v>
      </c>
      <c r="D1654" s="9" t="s">
        <v>16</v>
      </c>
      <c r="E1654" s="9" t="s">
        <v>4430</v>
      </c>
      <c r="F1654" s="12" t="s">
        <v>8</v>
      </c>
      <c r="G1654" s="12"/>
    </row>
    <row r="1655" spans="1:8" ht="105" x14ac:dyDescent="0.25">
      <c r="A1655" s="18"/>
      <c r="B1655" s="15">
        <v>3</v>
      </c>
      <c r="C1655" s="9" t="s">
        <v>4423</v>
      </c>
      <c r="D1655" s="9" t="s">
        <v>4431</v>
      </c>
      <c r="E1655" s="9" t="s">
        <v>4432</v>
      </c>
      <c r="F1655" s="10" t="s">
        <v>5</v>
      </c>
      <c r="G1655" s="12"/>
    </row>
    <row r="1656" spans="1:8" ht="45" x14ac:dyDescent="0.25">
      <c r="A1656" s="18"/>
      <c r="B1656" s="15">
        <v>4</v>
      </c>
      <c r="C1656" s="9" t="s">
        <v>4423</v>
      </c>
      <c r="D1656" s="9" t="s">
        <v>4437</v>
      </c>
      <c r="E1656" s="9" t="s">
        <v>4436</v>
      </c>
      <c r="F1656" s="10" t="s">
        <v>4438</v>
      </c>
      <c r="G1656" s="10" t="s">
        <v>4439</v>
      </c>
      <c r="H1656" t="s">
        <v>4435</v>
      </c>
    </row>
    <row r="1657" spans="1:8" ht="90" x14ac:dyDescent="0.25">
      <c r="A1657" s="18" t="s">
        <v>4443</v>
      </c>
      <c r="B1657" s="15">
        <v>5</v>
      </c>
      <c r="C1657" s="9" t="s">
        <v>4423</v>
      </c>
      <c r="D1657" s="9" t="s">
        <v>14</v>
      </c>
      <c r="E1657" s="9" t="s">
        <v>4442</v>
      </c>
      <c r="F1657" s="10" t="s">
        <v>4441</v>
      </c>
      <c r="G1657" s="12" t="s">
        <v>11</v>
      </c>
      <c r="H1657" s="25" t="s">
        <v>4440</v>
      </c>
    </row>
    <row r="1658" spans="1:8" x14ac:dyDescent="0.25">
      <c r="A1658" s="18"/>
      <c r="B1658" s="15"/>
      <c r="C1658" s="9"/>
      <c r="D1658" s="9"/>
      <c r="E1658" s="9"/>
      <c r="F1658" s="15"/>
      <c r="G1658" s="15"/>
      <c r="H1658" s="25"/>
    </row>
    <row r="1659" spans="1:8" x14ac:dyDescent="0.25">
      <c r="A1659" s="18"/>
      <c r="B1659" s="15"/>
      <c r="C1659" s="9"/>
      <c r="D1659" s="9"/>
      <c r="E1659" s="9"/>
      <c r="F1659" s="15"/>
      <c r="G1659" s="15"/>
      <c r="H1659" s="25"/>
    </row>
    <row r="1660" spans="1:8" x14ac:dyDescent="0.25">
      <c r="B1660" s="283"/>
      <c r="C1660" s="238"/>
      <c r="D1660" s="238"/>
      <c r="E1660" s="238"/>
      <c r="F1660" s="283"/>
      <c r="G1660" s="283"/>
    </row>
    <row r="1661" spans="1:8" ht="45" x14ac:dyDescent="0.25">
      <c r="A1661" s="18" t="s">
        <v>4457</v>
      </c>
      <c r="B1661" s="10">
        <v>1</v>
      </c>
      <c r="C1661" s="10" t="s">
        <v>4419</v>
      </c>
      <c r="D1661" s="10" t="s">
        <v>4454</v>
      </c>
      <c r="E1661" s="10" t="s">
        <v>4456</v>
      </c>
      <c r="F1661" s="10" t="s">
        <v>4455</v>
      </c>
      <c r="G1661" s="236" t="s">
        <v>4458</v>
      </c>
      <c r="H1661" t="s">
        <v>4453</v>
      </c>
    </row>
    <row r="1662" spans="1:8" ht="105" x14ac:dyDescent="0.25">
      <c r="A1662" s="18"/>
      <c r="B1662" s="10">
        <v>2</v>
      </c>
      <c r="C1662" s="10" t="s">
        <v>4419</v>
      </c>
      <c r="D1662" s="10" t="s">
        <v>16</v>
      </c>
      <c r="E1662" s="10" t="s">
        <v>4461</v>
      </c>
      <c r="F1662" s="10" t="s">
        <v>22</v>
      </c>
      <c r="G1662" s="10" t="s">
        <v>4462</v>
      </c>
    </row>
    <row r="1663" spans="1:8" ht="30" x14ac:dyDescent="0.25">
      <c r="A1663" s="18"/>
      <c r="B1663" s="10">
        <v>3</v>
      </c>
      <c r="C1663" s="10" t="s">
        <v>4419</v>
      </c>
      <c r="D1663" s="10" t="s">
        <v>1346</v>
      </c>
      <c r="E1663" s="10" t="s">
        <v>4428</v>
      </c>
      <c r="F1663" s="10" t="s">
        <v>5</v>
      </c>
      <c r="G1663" s="10" t="s">
        <v>4429</v>
      </c>
    </row>
    <row r="1664" spans="1:8" ht="45" x14ac:dyDescent="0.25">
      <c r="A1664" s="18" t="s">
        <v>4427</v>
      </c>
      <c r="B1664" s="10">
        <v>4</v>
      </c>
      <c r="C1664" s="10" t="s">
        <v>4419</v>
      </c>
      <c r="D1664" s="10" t="s">
        <v>4420</v>
      </c>
      <c r="E1664" s="10" t="s">
        <v>4421</v>
      </c>
      <c r="F1664" s="10" t="s">
        <v>4134</v>
      </c>
      <c r="G1664" s="10" t="s">
        <v>4463</v>
      </c>
    </row>
    <row r="1665" spans="1:8" x14ac:dyDescent="0.25">
      <c r="A1665" s="18"/>
      <c r="B1665" s="10"/>
      <c r="C1665" s="10"/>
      <c r="D1665" s="10"/>
      <c r="E1665" s="10"/>
      <c r="F1665" s="10"/>
      <c r="G1665" s="10"/>
    </row>
    <row r="1666" spans="1:8" x14ac:dyDescent="0.25">
      <c r="A1666" s="18"/>
      <c r="B1666" s="283"/>
      <c r="C1666" s="238"/>
      <c r="D1666" s="238"/>
      <c r="E1666" s="238"/>
      <c r="F1666" s="283"/>
      <c r="G1666" s="283"/>
    </row>
    <row r="1667" spans="1:8" ht="105" x14ac:dyDescent="0.25">
      <c r="A1667" s="18" t="s">
        <v>4468</v>
      </c>
      <c r="B1667" s="10">
        <v>1</v>
      </c>
      <c r="C1667" s="10" t="s">
        <v>4465</v>
      </c>
      <c r="D1667" s="10" t="s">
        <v>1301</v>
      </c>
      <c r="E1667" s="10" t="s">
        <v>4467</v>
      </c>
      <c r="F1667" s="10" t="s">
        <v>4466</v>
      </c>
      <c r="G1667" s="10" t="s">
        <v>4474</v>
      </c>
      <c r="H1667" t="s">
        <v>4464</v>
      </c>
    </row>
    <row r="1668" spans="1:8" ht="90" x14ac:dyDescent="0.25">
      <c r="A1668" s="18" t="s">
        <v>4469</v>
      </c>
      <c r="B1668" s="10">
        <v>2</v>
      </c>
      <c r="C1668" s="10" t="s">
        <v>4444</v>
      </c>
      <c r="D1668" s="10" t="s">
        <v>428</v>
      </c>
      <c r="E1668" s="10" t="s">
        <v>4445</v>
      </c>
      <c r="F1668" s="10" t="s">
        <v>311</v>
      </c>
      <c r="G1668" s="12" t="s">
        <v>599</v>
      </c>
    </row>
    <row r="1669" spans="1:8" x14ac:dyDescent="0.25">
      <c r="A1669" s="18"/>
      <c r="B1669" s="10"/>
      <c r="C1669" s="10"/>
      <c r="D1669" s="10"/>
      <c r="E1669" s="10"/>
      <c r="F1669" s="10"/>
      <c r="G1669" s="12"/>
    </row>
    <row r="1670" spans="1:8" x14ac:dyDescent="0.25">
      <c r="A1670" s="18"/>
      <c r="B1670" s="283"/>
      <c r="C1670" s="238"/>
      <c r="D1670" s="238"/>
      <c r="E1670" s="238"/>
      <c r="F1670" s="283"/>
      <c r="G1670" s="283"/>
    </row>
    <row r="1671" spans="1:8" ht="30" x14ac:dyDescent="0.25">
      <c r="A1671" s="18" t="s">
        <v>4487</v>
      </c>
      <c r="B1671" s="10">
        <v>1</v>
      </c>
      <c r="C1671" s="10" t="s">
        <v>4459</v>
      </c>
      <c r="D1671" s="10" t="s">
        <v>4483</v>
      </c>
      <c r="E1671" s="10" t="s">
        <v>4482</v>
      </c>
      <c r="F1671" s="10" t="s">
        <v>9</v>
      </c>
      <c r="G1671" s="12" t="s">
        <v>4460</v>
      </c>
    </row>
    <row r="1672" spans="1:8" ht="75" x14ac:dyDescent="0.25">
      <c r="A1672" s="18"/>
      <c r="B1672" s="10">
        <v>2</v>
      </c>
      <c r="C1672" s="10" t="s">
        <v>4459</v>
      </c>
      <c r="D1672" s="10" t="s">
        <v>2278</v>
      </c>
      <c r="E1672" s="10" t="s">
        <v>4489</v>
      </c>
      <c r="F1672" s="19" t="s">
        <v>4490</v>
      </c>
      <c r="G1672" s="12" t="s">
        <v>544</v>
      </c>
      <c r="H1672" t="s">
        <v>4488</v>
      </c>
    </row>
    <row r="1673" spans="1:8" x14ac:dyDescent="0.25">
      <c r="A1673" s="18"/>
      <c r="B1673" s="10"/>
      <c r="C1673" s="10"/>
      <c r="D1673" s="10"/>
      <c r="E1673" s="10"/>
      <c r="F1673" s="10"/>
      <c r="G1673" s="12"/>
    </row>
    <row r="1674" spans="1:8" x14ac:dyDescent="0.25">
      <c r="A1674" s="18"/>
      <c r="B1674" s="10"/>
      <c r="C1674" s="10"/>
      <c r="D1674" s="10"/>
      <c r="E1674" s="10"/>
      <c r="F1674" s="10"/>
      <c r="G1674" s="10"/>
    </row>
    <row r="1675" spans="1:8" x14ac:dyDescent="0.25">
      <c r="B1675" s="283"/>
      <c r="C1675" s="238"/>
      <c r="D1675" s="238"/>
      <c r="E1675" s="238"/>
      <c r="F1675" s="283"/>
      <c r="G1675" s="283"/>
    </row>
    <row r="1676" spans="1:8" ht="30" x14ac:dyDescent="0.25">
      <c r="A1676" s="18"/>
      <c r="B1676" s="12">
        <v>1</v>
      </c>
      <c r="C1676" s="12" t="s">
        <v>4502</v>
      </c>
      <c r="D1676" s="285"/>
      <c r="E1676" s="10" t="s">
        <v>4503</v>
      </c>
      <c r="F1676" s="11"/>
      <c r="G1676" s="11"/>
      <c r="H1676" s="51"/>
    </row>
    <row r="1677" spans="1:8" x14ac:dyDescent="0.25">
      <c r="A1677" s="18"/>
      <c r="B1677" s="11"/>
      <c r="C1677" s="11"/>
      <c r="D1677" s="11"/>
      <c r="E1677" s="11"/>
      <c r="F1677" s="11"/>
      <c r="G1677" s="11"/>
      <c r="H1677" s="51"/>
    </row>
    <row r="1678" spans="1:8" x14ac:dyDescent="0.25">
      <c r="B1678" s="283"/>
      <c r="C1678" s="238"/>
      <c r="D1678" s="238"/>
      <c r="E1678" s="238"/>
      <c r="F1678" s="283"/>
      <c r="G1678" s="283"/>
    </row>
    <row r="1679" spans="1:8" x14ac:dyDescent="0.25">
      <c r="A1679" s="18"/>
      <c r="B1679" s="12">
        <v>1</v>
      </c>
      <c r="C1679" s="284" t="s">
        <v>4470</v>
      </c>
      <c r="D1679" s="284"/>
      <c r="E1679" s="284" t="s">
        <v>4501</v>
      </c>
      <c r="F1679" s="284" t="s">
        <v>4433</v>
      </c>
      <c r="G1679" s="284"/>
      <c r="H1679" s="51"/>
    </row>
    <row r="1680" spans="1:8" x14ac:dyDescent="0.25">
      <c r="A1680" s="18"/>
      <c r="B1680" s="11"/>
      <c r="C1680" s="11"/>
      <c r="D1680" s="11"/>
      <c r="E1680" s="11"/>
      <c r="F1680" s="11"/>
      <c r="G1680" s="11"/>
      <c r="H1680" s="51"/>
    </row>
    <row r="1681" spans="1:9" x14ac:dyDescent="0.25">
      <c r="B1681" s="283"/>
      <c r="C1681" s="238"/>
      <c r="D1681" s="238"/>
      <c r="E1681" s="238"/>
      <c r="F1681" s="283"/>
      <c r="G1681" s="283"/>
    </row>
    <row r="1682" spans="1:9" x14ac:dyDescent="0.25">
      <c r="A1682" s="18"/>
      <c r="B1682" s="12">
        <v>1</v>
      </c>
      <c r="C1682" s="10" t="s">
        <v>4425</v>
      </c>
      <c r="D1682" s="9" t="s">
        <v>14</v>
      </c>
      <c r="E1682" s="9" t="s">
        <v>4512</v>
      </c>
      <c r="F1682" s="10" t="s">
        <v>455</v>
      </c>
      <c r="G1682" s="10" t="s">
        <v>4513</v>
      </c>
      <c r="H1682" s="25"/>
    </row>
    <row r="1683" spans="1:9" ht="150" x14ac:dyDescent="0.25">
      <c r="A1683" s="18" t="s">
        <v>4508</v>
      </c>
      <c r="B1683" s="12">
        <v>2</v>
      </c>
      <c r="C1683" s="10" t="s">
        <v>4425</v>
      </c>
      <c r="D1683" s="9" t="s">
        <v>4496</v>
      </c>
      <c r="E1683" s="9" t="s">
        <v>4485</v>
      </c>
      <c r="F1683" s="10" t="s">
        <v>4134</v>
      </c>
      <c r="G1683" s="12" t="s">
        <v>4426</v>
      </c>
      <c r="H1683" s="25" t="s">
        <v>4484</v>
      </c>
      <c r="I1683" t="s">
        <v>4486</v>
      </c>
    </row>
    <row r="1684" spans="1:9" ht="165" x14ac:dyDescent="0.25">
      <c r="A1684" s="18" t="s">
        <v>4524</v>
      </c>
      <c r="B1684" s="12">
        <v>3</v>
      </c>
      <c r="C1684" s="10" t="s">
        <v>4425</v>
      </c>
      <c r="D1684" s="9" t="s">
        <v>4522</v>
      </c>
      <c r="E1684" s="9" t="s">
        <v>4521</v>
      </c>
      <c r="F1684" s="10" t="s">
        <v>1150</v>
      </c>
      <c r="G1684" s="12" t="s">
        <v>4523</v>
      </c>
      <c r="H1684" s="25" t="s">
        <v>4514</v>
      </c>
    </row>
    <row r="1685" spans="1:9" ht="195" x14ac:dyDescent="0.25">
      <c r="A1685" s="18" t="s">
        <v>4492</v>
      </c>
      <c r="B1685" s="12">
        <v>4</v>
      </c>
      <c r="C1685" s="10" t="s">
        <v>4425</v>
      </c>
      <c r="D1685" s="9" t="s">
        <v>4477</v>
      </c>
      <c r="E1685" s="9" t="s">
        <v>4476</v>
      </c>
      <c r="F1685" s="10" t="s">
        <v>4478</v>
      </c>
      <c r="G1685" s="10" t="s">
        <v>4495</v>
      </c>
      <c r="H1685" s="25" t="s">
        <v>4475</v>
      </c>
    </row>
    <row r="1686" spans="1:9" x14ac:dyDescent="0.25">
      <c r="A1686" s="18"/>
      <c r="B1686" s="12"/>
      <c r="C1686" s="10"/>
      <c r="D1686" s="9"/>
      <c r="E1686" s="9"/>
      <c r="F1686" s="10"/>
      <c r="G1686" s="10"/>
      <c r="H1686" s="25"/>
    </row>
    <row r="1687" spans="1:9" x14ac:dyDescent="0.25">
      <c r="A1687" s="18"/>
      <c r="B1687" s="240"/>
      <c r="C1687" s="221"/>
      <c r="D1687" s="238"/>
      <c r="E1687" s="238"/>
      <c r="F1687" s="221"/>
      <c r="G1687" s="221"/>
      <c r="H1687" s="25"/>
    </row>
    <row r="1688" spans="1:9" ht="180" x14ac:dyDescent="0.25">
      <c r="A1688" s="237" t="s">
        <v>4520</v>
      </c>
      <c r="B1688" s="286">
        <v>1</v>
      </c>
      <c r="C1688" s="26" t="s">
        <v>4509</v>
      </c>
      <c r="D1688" s="191" t="s">
        <v>13</v>
      </c>
      <c r="E1688" s="191" t="s">
        <v>4510</v>
      </c>
      <c r="F1688" s="26" t="s">
        <v>4134</v>
      </c>
      <c r="G1688" s="26" t="s">
        <v>4511</v>
      </c>
      <c r="H1688" s="148" t="s">
        <v>4519</v>
      </c>
      <c r="I1688" s="146"/>
    </row>
    <row r="1689" spans="1:9" ht="60" x14ac:dyDescent="0.25">
      <c r="A1689" s="18" t="s">
        <v>4372</v>
      </c>
      <c r="B1689" s="12">
        <v>2</v>
      </c>
      <c r="C1689" s="10" t="s">
        <v>4479</v>
      </c>
      <c r="D1689" s="9" t="s">
        <v>1099</v>
      </c>
      <c r="E1689" s="9" t="s">
        <v>4480</v>
      </c>
      <c r="F1689" s="10" t="s">
        <v>4481</v>
      </c>
      <c r="G1689" s="10" t="s">
        <v>4494</v>
      </c>
      <c r="H1689" s="25"/>
    </row>
    <row r="1690" spans="1:9" x14ac:dyDescent="0.25">
      <c r="A1690" s="18"/>
      <c r="B1690" s="12"/>
      <c r="C1690" s="10"/>
      <c r="D1690" s="9"/>
      <c r="E1690" s="9"/>
      <c r="F1690" s="10"/>
      <c r="G1690" s="10"/>
      <c r="H1690" s="25"/>
    </row>
    <row r="1691" spans="1:9" x14ac:dyDescent="0.25">
      <c r="A1691" s="18"/>
      <c r="B1691" s="283"/>
      <c r="C1691" s="238"/>
      <c r="D1691" s="238"/>
      <c r="E1691" s="238"/>
      <c r="F1691" s="283"/>
      <c r="G1691" s="283"/>
    </row>
    <row r="1692" spans="1:9" ht="30" x14ac:dyDescent="0.25">
      <c r="A1692" s="18" t="s">
        <v>4542</v>
      </c>
      <c r="B1692" s="12">
        <v>1</v>
      </c>
      <c r="C1692" s="10" t="s">
        <v>4493</v>
      </c>
      <c r="D1692" s="9" t="s">
        <v>1301</v>
      </c>
      <c r="E1692" s="9" t="s">
        <v>4541</v>
      </c>
      <c r="F1692" s="10" t="s">
        <v>3079</v>
      </c>
      <c r="G1692" s="10" t="s">
        <v>4269</v>
      </c>
      <c r="H1692" s="25"/>
    </row>
    <row r="1693" spans="1:9" ht="60" x14ac:dyDescent="0.25">
      <c r="A1693" s="18" t="s">
        <v>4550</v>
      </c>
      <c r="B1693" s="12">
        <v>2</v>
      </c>
      <c r="C1693" s="10" t="s">
        <v>4493</v>
      </c>
      <c r="D1693" s="10" t="s">
        <v>2609</v>
      </c>
      <c r="E1693" s="9" t="s">
        <v>4539</v>
      </c>
      <c r="F1693" s="10" t="s">
        <v>4538</v>
      </c>
      <c r="G1693" s="10" t="s">
        <v>4540</v>
      </c>
      <c r="H1693" s="25"/>
    </row>
    <row r="1694" spans="1:9" ht="45" x14ac:dyDescent="0.25">
      <c r="A1694" s="18" t="s">
        <v>4491</v>
      </c>
      <c r="B1694" s="10">
        <v>3</v>
      </c>
      <c r="C1694" s="10" t="s">
        <v>4493</v>
      </c>
      <c r="D1694" s="10" t="s">
        <v>522</v>
      </c>
      <c r="E1694" s="10" t="s">
        <v>4471</v>
      </c>
      <c r="F1694" s="10" t="s">
        <v>1716</v>
      </c>
      <c r="G1694" s="10" t="s">
        <v>4472</v>
      </c>
      <c r="H1694" s="200" t="s">
        <v>4473</v>
      </c>
      <c r="I1694" s="10" t="s">
        <v>4470</v>
      </c>
    </row>
    <row r="1695" spans="1:9" ht="60" x14ac:dyDescent="0.25">
      <c r="A1695" s="18" t="s">
        <v>4532</v>
      </c>
      <c r="B1695" s="12">
        <v>4</v>
      </c>
      <c r="C1695" s="10" t="s">
        <v>4493</v>
      </c>
      <c r="D1695" s="9" t="s">
        <v>3303</v>
      </c>
      <c r="E1695" s="9" t="s">
        <v>4530</v>
      </c>
      <c r="F1695" s="10" t="s">
        <v>4529</v>
      </c>
      <c r="G1695" s="10" t="s">
        <v>4531</v>
      </c>
      <c r="H1695" s="25" t="s">
        <v>4528</v>
      </c>
    </row>
    <row r="1696" spans="1:9" x14ac:dyDescent="0.25">
      <c r="A1696" s="18"/>
      <c r="B1696" s="12"/>
      <c r="C1696" s="10"/>
      <c r="D1696" s="9"/>
      <c r="E1696" s="9"/>
      <c r="F1696" s="10"/>
      <c r="G1696" s="10"/>
      <c r="H1696" s="25"/>
    </row>
    <row r="1697" spans="1:8" x14ac:dyDescent="0.25">
      <c r="A1697" s="18"/>
      <c r="B1697" s="283"/>
      <c r="C1697" s="238"/>
      <c r="D1697" s="238"/>
      <c r="E1697" s="238"/>
      <c r="F1697" s="283"/>
      <c r="G1697" s="283"/>
      <c r="H1697" s="25"/>
    </row>
    <row r="1698" spans="1:8" ht="300" x14ac:dyDescent="0.25">
      <c r="A1698" s="18" t="s">
        <v>4556</v>
      </c>
      <c r="B1698" s="12">
        <v>1</v>
      </c>
      <c r="C1698" s="10" t="s">
        <v>4498</v>
      </c>
      <c r="D1698" s="9" t="s">
        <v>4552</v>
      </c>
      <c r="E1698" s="9" t="s">
        <v>4544</v>
      </c>
      <c r="F1698" s="10" t="s">
        <v>4545</v>
      </c>
      <c r="G1698" s="10" t="s">
        <v>4551</v>
      </c>
      <c r="H1698" s="25" t="s">
        <v>4543</v>
      </c>
    </row>
    <row r="1699" spans="1:8" ht="195" x14ac:dyDescent="0.25">
      <c r="A1699" s="18" t="s">
        <v>4533</v>
      </c>
      <c r="B1699" s="12">
        <v>1</v>
      </c>
      <c r="C1699" s="10" t="s">
        <v>4506</v>
      </c>
      <c r="D1699" s="9" t="s">
        <v>4106</v>
      </c>
      <c r="E1699" s="9" t="s">
        <v>4499</v>
      </c>
      <c r="F1699" s="10" t="s">
        <v>5</v>
      </c>
      <c r="G1699" s="10" t="s">
        <v>4500</v>
      </c>
      <c r="H1699" s="25" t="s">
        <v>4497</v>
      </c>
    </row>
    <row r="1700" spans="1:8" x14ac:dyDescent="0.25">
      <c r="A1700" s="18"/>
      <c r="B1700" s="12"/>
      <c r="C1700" s="10"/>
      <c r="D1700" s="9"/>
      <c r="E1700" s="9"/>
      <c r="F1700" s="10" t="s">
        <v>4534</v>
      </c>
      <c r="G1700" s="10"/>
      <c r="H1700" s="25"/>
    </row>
    <row r="1701" spans="1:8" x14ac:dyDescent="0.25">
      <c r="A1701" s="18"/>
      <c r="B1701" s="240"/>
      <c r="C1701" s="221"/>
      <c r="D1701" s="238"/>
      <c r="E1701" s="238"/>
      <c r="F1701" s="221"/>
      <c r="G1701" s="221"/>
      <c r="H1701" s="25"/>
    </row>
    <row r="1702" spans="1:8" ht="75" x14ac:dyDescent="0.25">
      <c r="A1702" s="18" t="s">
        <v>4569</v>
      </c>
      <c r="B1702" s="12">
        <v>1</v>
      </c>
      <c r="C1702" s="10" t="s">
        <v>4506</v>
      </c>
      <c r="D1702" s="9" t="s">
        <v>4566</v>
      </c>
      <c r="E1702" s="9" t="s">
        <v>4567</v>
      </c>
      <c r="F1702" s="10" t="s">
        <v>4568</v>
      </c>
      <c r="G1702" s="10" t="s">
        <v>4575</v>
      </c>
      <c r="H1702" s="25" t="s">
        <v>4565</v>
      </c>
    </row>
    <row r="1703" spans="1:8" ht="30" x14ac:dyDescent="0.25">
      <c r="A1703" s="18" t="s">
        <v>4561</v>
      </c>
      <c r="B1703" s="12">
        <f>B1702+1</f>
        <v>2</v>
      </c>
      <c r="C1703" s="10" t="s">
        <v>4506</v>
      </c>
      <c r="D1703" s="9" t="s">
        <v>16</v>
      </c>
      <c r="E1703" s="9" t="s">
        <v>4504</v>
      </c>
      <c r="F1703" s="10" t="s">
        <v>5</v>
      </c>
      <c r="G1703" s="10" t="s">
        <v>4505</v>
      </c>
      <c r="H1703" s="25"/>
    </row>
    <row r="1704" spans="1:8" ht="105" x14ac:dyDescent="0.25">
      <c r="A1704" s="18" t="s">
        <v>4557</v>
      </c>
      <c r="B1704" s="12">
        <f>B1703+1</f>
        <v>3</v>
      </c>
      <c r="C1704" s="10" t="s">
        <v>4506</v>
      </c>
      <c r="D1704" s="9" t="s">
        <v>1031</v>
      </c>
      <c r="E1704" s="9" t="s">
        <v>4516</v>
      </c>
      <c r="F1704" s="10" t="s">
        <v>4517</v>
      </c>
      <c r="G1704" s="10" t="s">
        <v>4518</v>
      </c>
      <c r="H1704" s="25" t="s">
        <v>4515</v>
      </c>
    </row>
    <row r="1705" spans="1:8" ht="30" x14ac:dyDescent="0.25">
      <c r="A1705" s="18" t="s">
        <v>4572</v>
      </c>
      <c r="B1705" s="12">
        <f>B1704+1</f>
        <v>4</v>
      </c>
      <c r="C1705" s="10" t="s">
        <v>4506</v>
      </c>
      <c r="D1705" s="9" t="s">
        <v>13</v>
      </c>
      <c r="E1705" s="9" t="s">
        <v>4507</v>
      </c>
      <c r="F1705" s="10" t="s">
        <v>1716</v>
      </c>
      <c r="G1705" s="10" t="s">
        <v>4535</v>
      </c>
      <c r="H1705" s="25"/>
    </row>
    <row r="1706" spans="1:8" x14ac:dyDescent="0.25">
      <c r="A1706" s="18" t="s">
        <v>4560</v>
      </c>
      <c r="B1706" s="12">
        <v>5</v>
      </c>
      <c r="C1706" s="10" t="s">
        <v>4506</v>
      </c>
      <c r="D1706" s="9" t="s">
        <v>342</v>
      </c>
      <c r="E1706" s="9" t="s">
        <v>4559</v>
      </c>
      <c r="F1706" s="10" t="s">
        <v>8</v>
      </c>
      <c r="G1706" s="10" t="s">
        <v>4558</v>
      </c>
      <c r="H1706" s="25"/>
    </row>
    <row r="1707" spans="1:8" x14ac:dyDescent="0.25">
      <c r="A1707" s="18"/>
      <c r="B1707" s="12"/>
      <c r="C1707" s="10"/>
      <c r="D1707" s="9"/>
      <c r="E1707" s="9"/>
      <c r="F1707" s="10"/>
      <c r="G1707" s="10"/>
      <c r="H1707" s="25"/>
    </row>
    <row r="1708" spans="1:8" x14ac:dyDescent="0.25">
      <c r="A1708" s="18"/>
      <c r="B1708" s="240"/>
      <c r="C1708" s="221"/>
      <c r="D1708" s="238"/>
      <c r="E1708" s="238"/>
      <c r="F1708" s="221"/>
      <c r="G1708" s="221"/>
      <c r="H1708" s="25"/>
    </row>
    <row r="1709" spans="1:8" ht="30" x14ac:dyDescent="0.25">
      <c r="A1709" s="18"/>
      <c r="B1709" s="12">
        <v>1</v>
      </c>
      <c r="C1709" s="10" t="s">
        <v>4527</v>
      </c>
      <c r="D1709" s="9" t="s">
        <v>428</v>
      </c>
      <c r="E1709" s="9" t="s">
        <v>4570</v>
      </c>
      <c r="F1709" s="10" t="s">
        <v>5</v>
      </c>
      <c r="G1709" s="10" t="s">
        <v>4571</v>
      </c>
      <c r="H1709" s="25"/>
    </row>
    <row r="1710" spans="1:8" ht="75" x14ac:dyDescent="0.25">
      <c r="A1710" s="18" t="s">
        <v>4554</v>
      </c>
      <c r="B1710" s="12">
        <f>B1709+1</f>
        <v>2</v>
      </c>
      <c r="C1710" s="10" t="s">
        <v>4527</v>
      </c>
      <c r="D1710" s="9" t="s">
        <v>428</v>
      </c>
      <c r="E1710" s="9" t="s">
        <v>4525</v>
      </c>
      <c r="F1710" s="12" t="s">
        <v>4526</v>
      </c>
      <c r="G1710" s="10" t="s">
        <v>4555</v>
      </c>
      <c r="H1710" s="25" t="s">
        <v>4553</v>
      </c>
    </row>
    <row r="1711" spans="1:8" ht="45" x14ac:dyDescent="0.25">
      <c r="A1711" s="18" t="s">
        <v>4578</v>
      </c>
      <c r="B1711" s="12">
        <f>B1710+1</f>
        <v>3</v>
      </c>
      <c r="C1711" s="10" t="s">
        <v>4527</v>
      </c>
      <c r="D1711" s="9" t="s">
        <v>16</v>
      </c>
      <c r="E1711" s="9" t="s">
        <v>4576</v>
      </c>
      <c r="F1711" s="10" t="s">
        <v>4577</v>
      </c>
      <c r="G1711" s="10" t="s">
        <v>599</v>
      </c>
      <c r="H1711" s="25"/>
    </row>
    <row r="1712" spans="1:8" ht="45" x14ac:dyDescent="0.25">
      <c r="A1712" s="18" t="s">
        <v>4573</v>
      </c>
      <c r="B1712" s="12">
        <f>B1711+1</f>
        <v>4</v>
      </c>
      <c r="C1712" s="10" t="s">
        <v>4527</v>
      </c>
      <c r="D1712" s="9" t="s">
        <v>394</v>
      </c>
      <c r="E1712" s="9" t="s">
        <v>4548</v>
      </c>
      <c r="F1712" s="10" t="s">
        <v>4549</v>
      </c>
      <c r="G1712" s="10" t="s">
        <v>4574</v>
      </c>
      <c r="H1712" s="25" t="s">
        <v>4547</v>
      </c>
    </row>
    <row r="1713" spans="1:8" ht="90" x14ac:dyDescent="0.25">
      <c r="A1713" s="18"/>
      <c r="B1713" s="12">
        <f>B1712+1</f>
        <v>5</v>
      </c>
      <c r="C1713" s="10" t="s">
        <v>4527</v>
      </c>
      <c r="D1713" s="9" t="s">
        <v>13</v>
      </c>
      <c r="E1713" s="9" t="s">
        <v>4586</v>
      </c>
      <c r="F1713" s="9" t="s">
        <v>4584</v>
      </c>
      <c r="G1713" s="10" t="s">
        <v>4585</v>
      </c>
      <c r="H1713" s="25"/>
    </row>
    <row r="1714" spans="1:8" x14ac:dyDescent="0.25">
      <c r="A1714" s="18"/>
      <c r="B1714" s="12"/>
      <c r="C1714" s="10"/>
      <c r="D1714" s="9"/>
      <c r="E1714" s="9"/>
      <c r="F1714" s="10"/>
      <c r="G1714" s="10"/>
      <c r="H1714" s="25"/>
    </row>
    <row r="1715" spans="1:8" x14ac:dyDescent="0.25">
      <c r="A1715" s="18"/>
      <c r="B1715" s="283"/>
      <c r="C1715" s="238"/>
      <c r="D1715" s="238"/>
      <c r="E1715" s="238"/>
      <c r="F1715" s="283"/>
      <c r="G1715" s="283"/>
    </row>
    <row r="1716" spans="1:8" ht="120" x14ac:dyDescent="0.25">
      <c r="A1716" s="292" t="s">
        <v>4537</v>
      </c>
      <c r="B1716" s="12">
        <v>1</v>
      </c>
      <c r="C1716" s="9" t="s">
        <v>4449</v>
      </c>
      <c r="D1716" s="9" t="s">
        <v>195</v>
      </c>
      <c r="E1716" s="9" t="s">
        <v>4450</v>
      </c>
      <c r="F1716" s="19" t="s">
        <v>4546</v>
      </c>
      <c r="G1716" s="12" t="s">
        <v>4675</v>
      </c>
      <c r="H1716" s="25" t="s">
        <v>4536</v>
      </c>
    </row>
    <row r="1717" spans="1:8" x14ac:dyDescent="0.25">
      <c r="A1717" s="18"/>
      <c r="B1717" s="12"/>
      <c r="C1717" s="9"/>
      <c r="D1717" s="9"/>
      <c r="E1717" s="9"/>
      <c r="F1717" s="19"/>
      <c r="G1717" s="12"/>
      <c r="H1717" s="25"/>
    </row>
    <row r="1718" spans="1:8" x14ac:dyDescent="0.25">
      <c r="A1718" s="18"/>
      <c r="B1718" s="12"/>
      <c r="C1718" s="9"/>
      <c r="D1718" s="9"/>
      <c r="E1718" s="9"/>
      <c r="F1718" s="19"/>
      <c r="G1718" s="12"/>
      <c r="H1718" s="25"/>
    </row>
    <row r="1719" spans="1:8" x14ac:dyDescent="0.25">
      <c r="A1719" s="18"/>
      <c r="B1719" s="287"/>
      <c r="C1719" s="241"/>
      <c r="D1719" s="241"/>
      <c r="E1719" s="241"/>
      <c r="F1719" s="288"/>
      <c r="G1719" s="287"/>
      <c r="H1719" s="25"/>
    </row>
    <row r="1720" spans="1:8" ht="90" x14ac:dyDescent="0.25">
      <c r="A1720" s="278" t="s">
        <v>4564</v>
      </c>
      <c r="B1720" s="12">
        <v>1</v>
      </c>
      <c r="C1720" s="9" t="s">
        <v>4449</v>
      </c>
      <c r="D1720" s="9" t="s">
        <v>13</v>
      </c>
      <c r="E1720" s="9" t="s">
        <v>4562</v>
      </c>
      <c r="F1720" s="10" t="s">
        <v>4563</v>
      </c>
      <c r="G1720" s="10" t="s">
        <v>4592</v>
      </c>
    </row>
    <row r="1721" spans="1:8" x14ac:dyDescent="0.25">
      <c r="A1721" s="18"/>
      <c r="B1721" s="12"/>
      <c r="C1721" s="9"/>
      <c r="D1721" s="9"/>
      <c r="E1721" s="9"/>
      <c r="F1721" s="19"/>
      <c r="G1721" s="12"/>
      <c r="H1721" s="25"/>
    </row>
    <row r="1722" spans="1:8" x14ac:dyDescent="0.25">
      <c r="A1722" s="18"/>
      <c r="B1722" s="283"/>
      <c r="C1722" s="238"/>
      <c r="D1722" s="238"/>
      <c r="E1722" s="238"/>
      <c r="F1722" s="283"/>
      <c r="G1722" s="283"/>
    </row>
    <row r="1723" spans="1:8" ht="30" x14ac:dyDescent="0.25">
      <c r="A1723" s="18"/>
      <c r="B1723" s="15">
        <v>1</v>
      </c>
      <c r="C1723" s="9" t="s">
        <v>4593</v>
      </c>
      <c r="D1723" s="9" t="s">
        <v>1340</v>
      </c>
      <c r="E1723" s="9" t="s">
        <v>4594</v>
      </c>
      <c r="F1723" s="15" t="s">
        <v>455</v>
      </c>
      <c r="G1723" s="15" t="s">
        <v>4513</v>
      </c>
    </row>
    <row r="1724" spans="1:8" ht="210" x14ac:dyDescent="0.25">
      <c r="A1724" s="18" t="s">
        <v>4605</v>
      </c>
      <c r="B1724" s="12">
        <v>2</v>
      </c>
      <c r="C1724" s="9" t="s">
        <v>4602</v>
      </c>
      <c r="D1724" s="9" t="s">
        <v>4603</v>
      </c>
      <c r="E1724" s="9" t="s">
        <v>4604</v>
      </c>
      <c r="F1724" s="10" t="s">
        <v>1150</v>
      </c>
      <c r="G1724" s="12" t="s">
        <v>4606</v>
      </c>
      <c r="H1724" s="25" t="s">
        <v>4601</v>
      </c>
    </row>
    <row r="1725" spans="1:8" x14ac:dyDescent="0.25">
      <c r="A1725" s="18"/>
      <c r="B1725" s="15"/>
      <c r="C1725" s="9"/>
      <c r="D1725" s="9"/>
      <c r="E1725" s="9"/>
      <c r="F1725" s="15"/>
      <c r="G1725" s="15"/>
    </row>
    <row r="1726" spans="1:8" x14ac:dyDescent="0.25">
      <c r="A1726" s="18"/>
      <c r="B1726" s="283"/>
      <c r="C1726" s="238"/>
      <c r="D1726" s="238"/>
      <c r="E1726" s="238"/>
      <c r="F1726" s="283"/>
      <c r="G1726" s="283"/>
    </row>
    <row r="1727" spans="1:8" ht="30" x14ac:dyDescent="0.25">
      <c r="A1727" s="18"/>
      <c r="B1727" s="15">
        <v>1</v>
      </c>
      <c r="C1727" s="9" t="s">
        <v>4588</v>
      </c>
      <c r="D1727" s="9"/>
      <c r="E1727" s="9" t="s">
        <v>4619</v>
      </c>
      <c r="F1727" s="15"/>
      <c r="G1727" s="15"/>
    </row>
    <row r="1728" spans="1:8" ht="90" x14ac:dyDescent="0.25">
      <c r="A1728" s="18" t="s">
        <v>4625</v>
      </c>
      <c r="B1728" s="12">
        <v>2</v>
      </c>
      <c r="C1728" s="9" t="s">
        <v>4588</v>
      </c>
      <c r="D1728" s="9" t="s">
        <v>2699</v>
      </c>
      <c r="E1728" s="9" t="s">
        <v>4621</v>
      </c>
      <c r="F1728" s="10" t="s">
        <v>4622</v>
      </c>
      <c r="G1728" s="12" t="s">
        <v>4623</v>
      </c>
      <c r="H1728" s="25" t="s">
        <v>4620</v>
      </c>
    </row>
    <row r="1729" spans="1:9" x14ac:dyDescent="0.25">
      <c r="A1729" s="18"/>
      <c r="B1729" s="15"/>
      <c r="C1729" s="9"/>
      <c r="D1729" s="9"/>
      <c r="E1729" s="9"/>
      <c r="F1729" s="15"/>
      <c r="G1729" s="15"/>
    </row>
    <row r="1730" spans="1:9" x14ac:dyDescent="0.25">
      <c r="B1730" s="283"/>
      <c r="C1730" s="238"/>
      <c r="D1730" s="238"/>
      <c r="E1730" s="238"/>
      <c r="F1730" s="283"/>
      <c r="G1730" s="283"/>
    </row>
    <row r="1731" spans="1:9" ht="240" x14ac:dyDescent="0.25">
      <c r="A1731" s="18" t="s">
        <v>4626</v>
      </c>
      <c r="B1731" s="12">
        <v>1</v>
      </c>
      <c r="C1731" s="9" t="s">
        <v>4446</v>
      </c>
      <c r="D1731" s="9" t="s">
        <v>4581</v>
      </c>
      <c r="E1731" s="9" t="s">
        <v>4580</v>
      </c>
      <c r="F1731" s="12" t="s">
        <v>4582</v>
      </c>
      <c r="G1731" s="12" t="s">
        <v>4583</v>
      </c>
      <c r="H1731" s="25" t="s">
        <v>4579</v>
      </c>
    </row>
    <row r="1732" spans="1:9" ht="60" x14ac:dyDescent="0.25">
      <c r="A1732" s="18"/>
      <c r="B1732" s="12">
        <f>B1731+1</f>
        <v>2</v>
      </c>
      <c r="C1732" s="9" t="s">
        <v>4446</v>
      </c>
      <c r="D1732" s="9" t="s">
        <v>16</v>
      </c>
      <c r="E1732" s="9" t="s">
        <v>4447</v>
      </c>
      <c r="F1732" s="10" t="s">
        <v>311</v>
      </c>
      <c r="G1732" s="12" t="s">
        <v>4630</v>
      </c>
    </row>
    <row r="1733" spans="1:9" ht="120" x14ac:dyDescent="0.25">
      <c r="A1733" s="18" t="s">
        <v>4611</v>
      </c>
      <c r="B1733" s="12">
        <f>B1732+1</f>
        <v>3</v>
      </c>
      <c r="C1733" s="9" t="s">
        <v>4446</v>
      </c>
      <c r="D1733" s="9" t="s">
        <v>1832</v>
      </c>
      <c r="E1733" s="9" t="s">
        <v>4610</v>
      </c>
      <c r="F1733" s="10" t="s">
        <v>4609</v>
      </c>
      <c r="G1733" s="10" t="s">
        <v>4612</v>
      </c>
      <c r="H1733" s="25" t="s">
        <v>4608</v>
      </c>
    </row>
    <row r="1734" spans="1:9" ht="75" x14ac:dyDescent="0.25">
      <c r="A1734" s="18" t="s">
        <v>4634</v>
      </c>
      <c r="B1734" s="12">
        <f>B1733+1</f>
        <v>4</v>
      </c>
      <c r="C1734" s="9" t="s">
        <v>4632</v>
      </c>
      <c r="D1734" s="9" t="s">
        <v>19</v>
      </c>
      <c r="E1734" s="9" t="s">
        <v>4633</v>
      </c>
      <c r="F1734" s="10" t="s">
        <v>24</v>
      </c>
      <c r="G1734" s="12"/>
      <c r="H1734" s="25" t="s">
        <v>4631</v>
      </c>
    </row>
    <row r="1735" spans="1:9" x14ac:dyDescent="0.25">
      <c r="A1735" s="18"/>
      <c r="B1735" s="12"/>
      <c r="C1735" s="9"/>
      <c r="D1735" s="9"/>
      <c r="E1735" s="9"/>
      <c r="F1735" s="15"/>
      <c r="G1735" s="12"/>
      <c r="H1735" s="25"/>
    </row>
    <row r="1736" spans="1:9" x14ac:dyDescent="0.25">
      <c r="A1736" s="18"/>
      <c r="B1736" s="283"/>
      <c r="C1736" s="238"/>
      <c r="D1736" s="238"/>
      <c r="E1736" s="238"/>
      <c r="F1736" s="283"/>
      <c r="G1736" s="283"/>
    </row>
    <row r="1737" spans="1:9" ht="90" x14ac:dyDescent="0.25">
      <c r="A1737" s="18" t="s">
        <v>4599</v>
      </c>
      <c r="B1737" s="12">
        <v>1</v>
      </c>
      <c r="C1737" s="9" t="s">
        <v>4589</v>
      </c>
      <c r="D1737" s="9" t="s">
        <v>4596</v>
      </c>
      <c r="E1737" s="9" t="s">
        <v>4598</v>
      </c>
      <c r="F1737" s="9" t="s">
        <v>4597</v>
      </c>
      <c r="G1737" s="12" t="s">
        <v>4644</v>
      </c>
      <c r="H1737" s="25" t="s">
        <v>4595</v>
      </c>
      <c r="I1737" s="36" t="s">
        <v>4600</v>
      </c>
    </row>
    <row r="1738" spans="1:9" x14ac:dyDescent="0.25">
      <c r="A1738" s="18"/>
      <c r="B1738" s="15"/>
      <c r="C1738" s="9"/>
      <c r="D1738" s="9"/>
      <c r="E1738" s="9"/>
      <c r="F1738" s="15"/>
      <c r="G1738" s="15"/>
      <c r="H1738" s="25"/>
    </row>
    <row r="1739" spans="1:9" x14ac:dyDescent="0.25">
      <c r="A1739" s="18"/>
      <c r="B1739" s="283"/>
      <c r="C1739" s="238"/>
      <c r="D1739" s="238"/>
      <c r="E1739" s="238"/>
      <c r="F1739" s="283"/>
      <c r="G1739" s="283"/>
    </row>
    <row r="1740" spans="1:9" ht="30" x14ac:dyDescent="0.25">
      <c r="A1740" t="s">
        <v>4646</v>
      </c>
      <c r="B1740" s="12">
        <v>1</v>
      </c>
      <c r="C1740" s="9" t="s">
        <v>4645</v>
      </c>
      <c r="D1740" s="9" t="s">
        <v>4596</v>
      </c>
      <c r="E1740" s="9" t="s">
        <v>4587</v>
      </c>
      <c r="F1740" s="12" t="s">
        <v>5</v>
      </c>
      <c r="G1740" s="10" t="s">
        <v>4629</v>
      </c>
    </row>
    <row r="1741" spans="1:9" ht="30" x14ac:dyDescent="0.25">
      <c r="B1741" s="12">
        <v>2</v>
      </c>
      <c r="C1741" s="9" t="s">
        <v>4645</v>
      </c>
      <c r="D1741" s="9" t="s">
        <v>18</v>
      </c>
      <c r="E1741" s="9" t="s">
        <v>4647</v>
      </c>
      <c r="F1741" s="12" t="s">
        <v>5</v>
      </c>
      <c r="G1741" s="10" t="s">
        <v>4648</v>
      </c>
    </row>
    <row r="1742" spans="1:9" x14ac:dyDescent="0.25">
      <c r="A1742" s="18"/>
      <c r="B1742" s="15"/>
      <c r="C1742" s="9"/>
      <c r="D1742" s="9"/>
      <c r="E1742" s="9"/>
      <c r="F1742" s="15"/>
      <c r="G1742" s="15"/>
      <c r="H1742" s="25"/>
    </row>
    <row r="1743" spans="1:9" x14ac:dyDescent="0.25">
      <c r="A1743" s="18"/>
      <c r="B1743" s="283"/>
      <c r="C1743" s="238"/>
      <c r="D1743" s="238"/>
      <c r="E1743" s="238"/>
      <c r="F1743" s="283"/>
      <c r="G1743" s="283"/>
    </row>
    <row r="1744" spans="1:9" ht="120" x14ac:dyDescent="0.25">
      <c r="A1744" s="18" t="s">
        <v>4643</v>
      </c>
      <c r="B1744" s="12">
        <v>1</v>
      </c>
      <c r="C1744" s="9" t="s">
        <v>4639</v>
      </c>
      <c r="D1744" s="9" t="s">
        <v>1346</v>
      </c>
      <c r="E1744" s="9" t="s">
        <v>4641</v>
      </c>
      <c r="F1744" s="10" t="s">
        <v>4640</v>
      </c>
      <c r="G1744" s="10" t="s">
        <v>4642</v>
      </c>
      <c r="H1744" s="25" t="s">
        <v>4638</v>
      </c>
    </row>
    <row r="1745" spans="1:8" x14ac:dyDescent="0.25">
      <c r="A1745" s="18"/>
      <c r="B1745" s="15"/>
      <c r="C1745" s="9"/>
      <c r="D1745" s="9"/>
      <c r="E1745" s="9"/>
      <c r="F1745" s="15"/>
      <c r="G1745" s="15"/>
      <c r="H1745" s="25"/>
    </row>
    <row r="1746" spans="1:8" x14ac:dyDescent="0.25">
      <c r="B1746" s="283"/>
      <c r="C1746" s="238"/>
      <c r="D1746" s="238"/>
      <c r="E1746" s="238"/>
      <c r="F1746" s="283"/>
      <c r="G1746" s="283"/>
    </row>
    <row r="1747" spans="1:8" ht="120" x14ac:dyDescent="0.25">
      <c r="A1747" t="s">
        <v>4663</v>
      </c>
      <c r="B1747" s="12">
        <v>1</v>
      </c>
      <c r="C1747" s="9" t="s">
        <v>4659</v>
      </c>
      <c r="D1747" s="9" t="s">
        <v>4603</v>
      </c>
      <c r="E1747" s="9" t="s">
        <v>4660</v>
      </c>
      <c r="F1747" s="10" t="s">
        <v>4661</v>
      </c>
      <c r="G1747" s="10" t="s">
        <v>4662</v>
      </c>
      <c r="H1747" s="27" t="s">
        <v>4658</v>
      </c>
    </row>
    <row r="1748" spans="1:8" ht="150" x14ac:dyDescent="0.25">
      <c r="A1748" t="s">
        <v>4657</v>
      </c>
      <c r="B1748" s="12">
        <v>2</v>
      </c>
      <c r="C1748" s="9" t="s">
        <v>4624</v>
      </c>
      <c r="D1748" s="9" t="s">
        <v>4654</v>
      </c>
      <c r="E1748" s="9" t="s">
        <v>4656</v>
      </c>
      <c r="F1748" s="10" t="s">
        <v>4655</v>
      </c>
      <c r="G1748" s="12" t="s">
        <v>2486</v>
      </c>
      <c r="H1748" s="27" t="s">
        <v>4653</v>
      </c>
    </row>
    <row r="1749" spans="1:8" x14ac:dyDescent="0.25">
      <c r="B1749" s="15"/>
      <c r="C1749" s="9"/>
      <c r="D1749" s="9"/>
      <c r="E1749" s="9"/>
      <c r="F1749" s="15"/>
      <c r="G1749" s="15"/>
      <c r="H1749" s="25"/>
    </row>
    <row r="1750" spans="1:8" x14ac:dyDescent="0.25">
      <c r="B1750" s="283"/>
      <c r="C1750" s="238"/>
      <c r="D1750" s="238"/>
      <c r="E1750" s="238"/>
      <c r="F1750" s="283"/>
      <c r="G1750" s="283"/>
    </row>
    <row r="1751" spans="1:8" ht="120" x14ac:dyDescent="0.25">
      <c r="A1751" s="18" t="s">
        <v>4672</v>
      </c>
      <c r="B1751" s="12">
        <v>1</v>
      </c>
      <c r="C1751" s="9" t="s">
        <v>4448</v>
      </c>
      <c r="D1751" s="9" t="s">
        <v>428</v>
      </c>
      <c r="E1751" s="9" t="s">
        <v>4673</v>
      </c>
      <c r="F1751" s="10" t="s">
        <v>1465</v>
      </c>
      <c r="G1751" s="12" t="s">
        <v>4674</v>
      </c>
      <c r="H1751" s="27" t="s">
        <v>4671</v>
      </c>
    </row>
    <row r="1752" spans="1:8" ht="90" x14ac:dyDescent="0.25">
      <c r="A1752" s="18" t="s">
        <v>4678</v>
      </c>
      <c r="B1752" s="12">
        <v>2</v>
      </c>
      <c r="C1752" s="9" t="s">
        <v>4665</v>
      </c>
      <c r="D1752" s="9" t="s">
        <v>797</v>
      </c>
      <c r="E1752" s="9" t="s">
        <v>4666</v>
      </c>
      <c r="F1752" s="10" t="s">
        <v>30</v>
      </c>
      <c r="G1752" s="12" t="s">
        <v>4667</v>
      </c>
      <c r="H1752" s="27" t="s">
        <v>4664</v>
      </c>
    </row>
    <row r="1753" spans="1:8" ht="30" x14ac:dyDescent="0.25">
      <c r="A1753" s="18"/>
      <c r="B1753" s="12">
        <v>3</v>
      </c>
      <c r="C1753" s="9" t="s">
        <v>4665</v>
      </c>
      <c r="D1753" s="9" t="s">
        <v>342</v>
      </c>
      <c r="E1753" s="9" t="s">
        <v>4680</v>
      </c>
      <c r="F1753" s="12" t="s">
        <v>455</v>
      </c>
      <c r="G1753" s="12" t="s">
        <v>4681</v>
      </c>
      <c r="H1753" s="27" t="s">
        <v>4679</v>
      </c>
    </row>
    <row r="1754" spans="1:8" x14ac:dyDescent="0.25">
      <c r="A1754" s="18"/>
      <c r="B1754" s="12"/>
      <c r="C1754" s="9"/>
      <c r="D1754" s="9"/>
      <c r="E1754" s="9"/>
      <c r="F1754" s="12"/>
      <c r="G1754" s="12"/>
      <c r="H1754" s="27"/>
    </row>
    <row r="1755" spans="1:8" x14ac:dyDescent="0.25">
      <c r="A1755" s="18"/>
      <c r="B1755" s="283"/>
      <c r="C1755" s="238"/>
      <c r="D1755" s="238"/>
      <c r="E1755" s="238"/>
      <c r="F1755" s="283"/>
      <c r="G1755" s="283"/>
      <c r="H1755" s="27"/>
    </row>
    <row r="1756" spans="1:8" x14ac:dyDescent="0.25">
      <c r="A1756" s="18"/>
      <c r="B1756" s="12">
        <v>1</v>
      </c>
      <c r="C1756" s="9" t="s">
        <v>4668</v>
      </c>
      <c r="D1756" s="9"/>
      <c r="E1756" s="9" t="s">
        <v>4691</v>
      </c>
      <c r="F1756" s="12" t="s">
        <v>455</v>
      </c>
      <c r="G1756" s="12" t="s">
        <v>4692</v>
      </c>
      <c r="H1756" s="27"/>
    </row>
    <row r="1757" spans="1:8" ht="75" x14ac:dyDescent="0.25">
      <c r="A1757" s="18" t="s">
        <v>4685</v>
      </c>
      <c r="B1757" s="12">
        <v>2</v>
      </c>
      <c r="C1757" s="9" t="s">
        <v>4668</v>
      </c>
      <c r="D1757" s="9" t="s">
        <v>4684</v>
      </c>
      <c r="E1757" s="9" t="s">
        <v>4683</v>
      </c>
      <c r="F1757" s="10" t="s">
        <v>30</v>
      </c>
      <c r="G1757" s="12" t="s">
        <v>11</v>
      </c>
      <c r="H1757" s="27" t="s">
        <v>4682</v>
      </c>
    </row>
    <row r="1758" spans="1:8" ht="150" x14ac:dyDescent="0.25">
      <c r="A1758" s="18" t="s">
        <v>4697</v>
      </c>
      <c r="B1758" s="12">
        <v>3</v>
      </c>
      <c r="C1758" s="9" t="s">
        <v>4668</v>
      </c>
      <c r="D1758" s="9" t="s">
        <v>4694</v>
      </c>
      <c r="E1758" s="9" t="s">
        <v>4695</v>
      </c>
      <c r="F1758" s="10" t="s">
        <v>4698</v>
      </c>
      <c r="G1758" s="12" t="s">
        <v>4696</v>
      </c>
      <c r="H1758" s="27" t="s">
        <v>4693</v>
      </c>
    </row>
    <row r="1759" spans="1:8" x14ac:dyDescent="0.25">
      <c r="A1759" s="18"/>
      <c r="B1759" s="12">
        <v>4</v>
      </c>
      <c r="C1759" s="9" t="s">
        <v>4668</v>
      </c>
      <c r="D1759" s="9"/>
      <c r="E1759" s="9" t="s">
        <v>4669</v>
      </c>
      <c r="F1759" s="12" t="s">
        <v>455</v>
      </c>
      <c r="G1759" s="12"/>
      <c r="H1759" s="27"/>
    </row>
    <row r="1760" spans="1:8" x14ac:dyDescent="0.25">
      <c r="A1760" s="18"/>
      <c r="B1760" s="11"/>
      <c r="C1760" s="11"/>
      <c r="D1760" s="11"/>
      <c r="E1760" s="11"/>
      <c r="F1760" s="11"/>
      <c r="G1760" s="11"/>
      <c r="H1760" s="51"/>
    </row>
    <row r="1761" spans="1:9" x14ac:dyDescent="0.25">
      <c r="A1761" s="18"/>
      <c r="B1761" s="283"/>
      <c r="C1761" s="238"/>
      <c r="D1761" s="238"/>
      <c r="E1761" s="238"/>
      <c r="F1761" s="283"/>
      <c r="G1761" s="283"/>
      <c r="H1761" s="27"/>
    </row>
    <row r="1762" spans="1:9" ht="120" x14ac:dyDescent="0.25">
      <c r="A1762" s="4" t="s">
        <v>4677</v>
      </c>
      <c r="B1762" s="12">
        <v>1</v>
      </c>
      <c r="C1762" s="9" t="s">
        <v>4676</v>
      </c>
      <c r="D1762" s="9" t="s">
        <v>4637</v>
      </c>
      <c r="E1762" s="9" t="s">
        <v>4627</v>
      </c>
      <c r="F1762" s="12" t="s">
        <v>4636</v>
      </c>
      <c r="G1762" s="12" t="s">
        <v>4628</v>
      </c>
      <c r="H1762" s="17" t="s">
        <v>4635</v>
      </c>
    </row>
    <row r="1763" spans="1:9" x14ac:dyDescent="0.25">
      <c r="A1763" s="4"/>
      <c r="B1763" s="12"/>
      <c r="C1763" s="9"/>
      <c r="D1763" s="9"/>
      <c r="E1763" s="9"/>
      <c r="F1763" s="12"/>
      <c r="G1763" s="12"/>
      <c r="H1763" s="30"/>
    </row>
    <row r="1764" spans="1:9" x14ac:dyDescent="0.25">
      <c r="A1764" s="18"/>
      <c r="B1764" s="283"/>
      <c r="C1764" s="238"/>
      <c r="D1764" s="238"/>
      <c r="E1764" s="238"/>
      <c r="F1764" s="283"/>
      <c r="G1764" s="283"/>
      <c r="H1764" s="27"/>
    </row>
    <row r="1765" spans="1:9" ht="120" x14ac:dyDescent="0.25">
      <c r="A1765" s="18" t="s">
        <v>4708</v>
      </c>
      <c r="B1765" s="12">
        <v>1</v>
      </c>
      <c r="C1765" s="9" t="s">
        <v>4705</v>
      </c>
      <c r="D1765" s="9" t="s">
        <v>428</v>
      </c>
      <c r="E1765" s="9" t="s">
        <v>4706</v>
      </c>
      <c r="F1765" s="12" t="s">
        <v>2633</v>
      </c>
      <c r="G1765" s="10" t="s">
        <v>4707</v>
      </c>
      <c r="H1765" s="27" t="s">
        <v>4704</v>
      </c>
    </row>
    <row r="1766" spans="1:9" x14ac:dyDescent="0.25">
      <c r="A1766" s="18"/>
      <c r="B1766" s="12"/>
      <c r="C1766" s="9"/>
      <c r="D1766" s="9"/>
      <c r="E1766" s="9"/>
      <c r="F1766" s="12"/>
      <c r="G1766" s="12"/>
      <c r="H1766" s="27"/>
    </row>
    <row r="1767" spans="1:9" x14ac:dyDescent="0.25">
      <c r="A1767" s="18"/>
      <c r="B1767" s="283"/>
      <c r="C1767" s="238"/>
      <c r="D1767" s="238"/>
      <c r="E1767" s="238"/>
      <c r="F1767" s="283"/>
      <c r="G1767" s="283"/>
      <c r="H1767" s="27"/>
    </row>
    <row r="1768" spans="1:9" ht="150" x14ac:dyDescent="0.25">
      <c r="A1768" s="18" t="s">
        <v>4716</v>
      </c>
      <c r="B1768" s="12">
        <v>1</v>
      </c>
      <c r="C1768" s="9" t="s">
        <v>4713</v>
      </c>
      <c r="D1768" s="9" t="s">
        <v>1301</v>
      </c>
      <c r="E1768" s="9" t="s">
        <v>4714</v>
      </c>
      <c r="F1768" s="10" t="s">
        <v>3079</v>
      </c>
      <c r="G1768" s="12" t="s">
        <v>4715</v>
      </c>
      <c r="H1768" s="27" t="s">
        <v>4712</v>
      </c>
    </row>
    <row r="1769" spans="1:9" ht="90" x14ac:dyDescent="0.25">
      <c r="A1769" s="18" t="s">
        <v>4753</v>
      </c>
      <c r="B1769" s="12">
        <f t="shared" ref="B1769:B1775" si="13">B1768+1</f>
        <v>2</v>
      </c>
      <c r="C1769" s="9" t="s">
        <v>4713</v>
      </c>
      <c r="D1769" s="9" t="s">
        <v>4756</v>
      </c>
      <c r="E1769" s="10" t="s">
        <v>4757</v>
      </c>
      <c r="F1769" s="10" t="s">
        <v>4746</v>
      </c>
      <c r="G1769" s="12" t="s">
        <v>4513</v>
      </c>
      <c r="H1769" s="27" t="s">
        <v>4745</v>
      </c>
    </row>
    <row r="1770" spans="1:9" ht="30" x14ac:dyDescent="0.25">
      <c r="A1770" s="18" t="s">
        <v>4711</v>
      </c>
      <c r="B1770" s="12">
        <f t="shared" si="13"/>
        <v>3</v>
      </c>
      <c r="C1770" s="9" t="s">
        <v>4670</v>
      </c>
      <c r="D1770" s="9" t="s">
        <v>16</v>
      </c>
      <c r="E1770" s="9" t="s">
        <v>4730</v>
      </c>
      <c r="F1770" s="12" t="s">
        <v>4710</v>
      </c>
      <c r="G1770" s="12" t="s">
        <v>4715</v>
      </c>
      <c r="H1770" s="25"/>
    </row>
    <row r="1771" spans="1:9" ht="90" x14ac:dyDescent="0.25">
      <c r="A1771" s="18" t="s">
        <v>4723</v>
      </c>
      <c r="B1771" s="12">
        <f t="shared" si="13"/>
        <v>4</v>
      </c>
      <c r="C1771" s="9" t="s">
        <v>4670</v>
      </c>
      <c r="D1771" s="9" t="s">
        <v>16</v>
      </c>
      <c r="E1771" s="9" t="s">
        <v>4720</v>
      </c>
      <c r="F1771" s="10" t="s">
        <v>4722</v>
      </c>
      <c r="G1771" s="12" t="s">
        <v>4721</v>
      </c>
      <c r="H1771" s="25" t="s">
        <v>4719</v>
      </c>
      <c r="I1771" s="25"/>
    </row>
    <row r="1772" spans="1:9" ht="150" x14ac:dyDescent="0.25">
      <c r="A1772" s="18" t="s">
        <v>4736</v>
      </c>
      <c r="B1772" s="12">
        <f t="shared" si="13"/>
        <v>5</v>
      </c>
      <c r="C1772" s="9" t="s">
        <v>4670</v>
      </c>
      <c r="D1772" s="9" t="s">
        <v>4732</v>
      </c>
      <c r="E1772" s="9" t="s">
        <v>4734</v>
      </c>
      <c r="F1772" s="10" t="s">
        <v>4733</v>
      </c>
      <c r="G1772" s="10" t="s">
        <v>4735</v>
      </c>
      <c r="H1772" s="25" t="s">
        <v>4731</v>
      </c>
    </row>
    <row r="1773" spans="1:9" ht="60" x14ac:dyDescent="0.25">
      <c r="A1773" s="18" t="s">
        <v>4747</v>
      </c>
      <c r="B1773" s="12">
        <f t="shared" si="13"/>
        <v>6</v>
      </c>
      <c r="C1773" s="9" t="s">
        <v>4670</v>
      </c>
      <c r="D1773" s="9" t="s">
        <v>18</v>
      </c>
      <c r="E1773" s="9" t="s">
        <v>4748</v>
      </c>
      <c r="F1773" s="12" t="s">
        <v>5</v>
      </c>
      <c r="G1773" s="10" t="s">
        <v>4686</v>
      </c>
      <c r="H1773" s="27" t="s">
        <v>4717</v>
      </c>
    </row>
    <row r="1774" spans="1:9" ht="60" x14ac:dyDescent="0.25">
      <c r="A1774" s="18" t="s">
        <v>4703</v>
      </c>
      <c r="B1774" s="12">
        <f t="shared" si="13"/>
        <v>7</v>
      </c>
      <c r="C1774" s="9" t="s">
        <v>4670</v>
      </c>
      <c r="D1774" s="9" t="s">
        <v>4709</v>
      </c>
      <c r="E1774" s="9" t="s">
        <v>4701</v>
      </c>
      <c r="F1774" s="12" t="s">
        <v>4700</v>
      </c>
      <c r="G1774" s="12" t="s">
        <v>4702</v>
      </c>
      <c r="H1774" s="27" t="s">
        <v>4699</v>
      </c>
    </row>
    <row r="1775" spans="1:9" ht="120" x14ac:dyDescent="0.25">
      <c r="A1775" s="18" t="s">
        <v>4751</v>
      </c>
      <c r="B1775" s="12">
        <f t="shared" si="13"/>
        <v>8</v>
      </c>
      <c r="C1775" s="9" t="s">
        <v>4670</v>
      </c>
      <c r="D1775" s="9" t="s">
        <v>1786</v>
      </c>
      <c r="E1775" s="9" t="s">
        <v>4752</v>
      </c>
      <c r="F1775" s="10" t="s">
        <v>4750</v>
      </c>
      <c r="G1775" s="12" t="s">
        <v>4687</v>
      </c>
      <c r="H1775" s="25" t="s">
        <v>4749</v>
      </c>
      <c r="I1775" s="25" t="s">
        <v>4718</v>
      </c>
    </row>
    <row r="1776" spans="1:9" x14ac:dyDescent="0.25">
      <c r="A1776" s="18"/>
      <c r="B1776" s="12"/>
      <c r="C1776" s="9"/>
      <c r="D1776" s="9"/>
      <c r="E1776" s="9"/>
      <c r="F1776" s="15"/>
      <c r="G1776" s="12"/>
      <c r="H1776" s="25"/>
    </row>
    <row r="1777" spans="1:9" x14ac:dyDescent="0.25">
      <c r="B1777" s="283"/>
      <c r="C1777" s="238"/>
      <c r="D1777" s="238"/>
      <c r="E1777" s="238"/>
      <c r="F1777" s="283"/>
      <c r="G1777" s="283"/>
    </row>
    <row r="1778" spans="1:9" ht="75" x14ac:dyDescent="0.25">
      <c r="A1778" s="30" t="s">
        <v>4770</v>
      </c>
      <c r="B1778" s="12">
        <v>1</v>
      </c>
      <c r="C1778" s="9" t="s">
        <v>4607</v>
      </c>
      <c r="D1778" s="9" t="s">
        <v>4771</v>
      </c>
      <c r="E1778" s="9" t="s">
        <v>4755</v>
      </c>
      <c r="F1778" s="10" t="s">
        <v>9</v>
      </c>
      <c r="G1778" s="10" t="s">
        <v>4754</v>
      </c>
    </row>
    <row r="1779" spans="1:9" ht="105" x14ac:dyDescent="0.25">
      <c r="A1779" s="30" t="s">
        <v>4743</v>
      </c>
      <c r="B1779" s="12">
        <f>B1778+1</f>
        <v>2</v>
      </c>
      <c r="C1779" s="9" t="s">
        <v>4740</v>
      </c>
      <c r="D1779" s="9" t="s">
        <v>4741</v>
      </c>
      <c r="E1779" s="9" t="s">
        <v>4739</v>
      </c>
      <c r="F1779" s="10" t="s">
        <v>4738</v>
      </c>
      <c r="G1779" s="10" t="s">
        <v>4742</v>
      </c>
      <c r="H1779" t="s">
        <v>4737</v>
      </c>
      <c r="I1779" t="s">
        <v>4744</v>
      </c>
    </row>
    <row r="1780" spans="1:9" ht="105" x14ac:dyDescent="0.25">
      <c r="A1780" s="9" t="s">
        <v>4772</v>
      </c>
      <c r="B1780" s="12">
        <f>B1779+1</f>
        <v>3</v>
      </c>
      <c r="C1780" s="9" t="s">
        <v>4607</v>
      </c>
      <c r="D1780" s="9" t="s">
        <v>18</v>
      </c>
      <c r="E1780" s="9" t="s">
        <v>4590</v>
      </c>
      <c r="F1780" s="10" t="s">
        <v>4591</v>
      </c>
      <c r="G1780" s="10" t="s">
        <v>4761</v>
      </c>
    </row>
    <row r="1781" spans="1:9" ht="30" x14ac:dyDescent="0.25">
      <c r="A1781" s="30" t="s">
        <v>4768</v>
      </c>
      <c r="B1781" s="12">
        <f>B1780+1</f>
        <v>4</v>
      </c>
      <c r="C1781" s="9" t="s">
        <v>4740</v>
      </c>
      <c r="D1781" s="9" t="s">
        <v>2384</v>
      </c>
      <c r="E1781" s="9" t="s">
        <v>4767</v>
      </c>
      <c r="F1781" s="10" t="s">
        <v>4766</v>
      </c>
      <c r="G1781" s="10" t="s">
        <v>4769</v>
      </c>
      <c r="H1781" t="s">
        <v>4765</v>
      </c>
    </row>
    <row r="1782" spans="1:9" x14ac:dyDescent="0.25">
      <c r="A1782" s="27"/>
      <c r="B1782" s="10"/>
      <c r="C1782" s="52"/>
      <c r="D1782" s="9"/>
      <c r="E1782" s="9"/>
      <c r="F1782" s="10"/>
      <c r="G1782" s="10"/>
      <c r="H1782" s="25"/>
    </row>
    <row r="1783" spans="1:9" x14ac:dyDescent="0.25">
      <c r="A1783" s="27"/>
      <c r="B1783" s="283"/>
      <c r="C1783" s="238"/>
      <c r="D1783" s="238"/>
      <c r="E1783" s="238"/>
      <c r="F1783" s="283"/>
      <c r="G1783" s="283"/>
      <c r="H1783" s="25"/>
    </row>
    <row r="1784" spans="1:9" ht="75" x14ac:dyDescent="0.25">
      <c r="A1784" s="293" t="s">
        <v>4729</v>
      </c>
      <c r="B1784" s="10">
        <v>1</v>
      </c>
      <c r="C1784" s="52" t="s">
        <v>4725</v>
      </c>
      <c r="D1784" s="9" t="s">
        <v>4726</v>
      </c>
      <c r="E1784" s="9" t="s">
        <v>4724</v>
      </c>
      <c r="F1784" s="10" t="s">
        <v>4727</v>
      </c>
      <c r="G1784" s="10" t="s">
        <v>4728</v>
      </c>
      <c r="H1784" s="25" t="s">
        <v>4724</v>
      </c>
    </row>
    <row r="1785" spans="1:9" x14ac:dyDescent="0.25">
      <c r="A1785" s="27"/>
      <c r="B1785" s="10"/>
      <c r="C1785" s="9"/>
      <c r="D1785" s="9"/>
      <c r="E1785" s="9"/>
      <c r="F1785" s="10"/>
      <c r="G1785" s="10"/>
      <c r="H1785" s="25"/>
    </row>
    <row r="1786" spans="1:9" x14ac:dyDescent="0.25">
      <c r="A1786" s="27"/>
      <c r="B1786" s="283"/>
      <c r="C1786" s="238"/>
      <c r="D1786" s="238"/>
      <c r="E1786" s="238"/>
      <c r="F1786" s="283"/>
      <c r="G1786" s="283"/>
      <c r="H1786" s="25"/>
    </row>
    <row r="1787" spans="1:9" ht="45" x14ac:dyDescent="0.25">
      <c r="A1787" s="27"/>
      <c r="B1787" s="10">
        <v>1</v>
      </c>
      <c r="C1787" s="9" t="s">
        <v>4760</v>
      </c>
      <c r="D1787" s="9" t="s">
        <v>428</v>
      </c>
      <c r="E1787" s="9" t="s">
        <v>4775</v>
      </c>
      <c r="F1787" s="10" t="s">
        <v>3971</v>
      </c>
      <c r="G1787" s="10" t="s">
        <v>4776</v>
      </c>
      <c r="H1787" s="25"/>
    </row>
    <row r="1788" spans="1:9" ht="30" x14ac:dyDescent="0.25">
      <c r="A1788" s="27"/>
      <c r="B1788" s="10">
        <f>B1787+1</f>
        <v>2</v>
      </c>
      <c r="C1788" s="9" t="s">
        <v>4760</v>
      </c>
      <c r="D1788" s="9" t="s">
        <v>428</v>
      </c>
      <c r="E1788" s="9" t="s">
        <v>4758</v>
      </c>
      <c r="F1788" s="10" t="s">
        <v>5</v>
      </c>
      <c r="G1788" s="10" t="s">
        <v>4759</v>
      </c>
      <c r="H1788" s="25"/>
    </row>
    <row r="1789" spans="1:9" ht="90" x14ac:dyDescent="0.25">
      <c r="A1789" s="27" t="s">
        <v>4773</v>
      </c>
      <c r="B1789" s="10">
        <f>B1788+1</f>
        <v>3</v>
      </c>
      <c r="C1789" s="9" t="s">
        <v>4649</v>
      </c>
      <c r="D1789" s="9" t="s">
        <v>16</v>
      </c>
      <c r="E1789" s="9" t="s">
        <v>4650</v>
      </c>
      <c r="F1789" s="10" t="s">
        <v>311</v>
      </c>
      <c r="G1789" s="10" t="s">
        <v>599</v>
      </c>
      <c r="H1789" s="25"/>
    </row>
    <row r="1790" spans="1:9" x14ac:dyDescent="0.25">
      <c r="A1790" s="27"/>
      <c r="B1790" s="10"/>
      <c r="C1790" s="9"/>
      <c r="D1790" s="9"/>
      <c r="E1790" s="9"/>
      <c r="F1790" s="10"/>
      <c r="G1790" s="10"/>
      <c r="H1790" s="25"/>
    </row>
    <row r="1791" spans="1:9" x14ac:dyDescent="0.25">
      <c r="A1791" s="27"/>
      <c r="B1791" s="283"/>
      <c r="C1791" s="238"/>
      <c r="D1791" s="238"/>
      <c r="E1791" s="238"/>
      <c r="F1791" s="283"/>
      <c r="G1791" s="283"/>
      <c r="H1791" s="25"/>
    </row>
    <row r="1792" spans="1:9" ht="75" x14ac:dyDescent="0.25">
      <c r="A1792" s="27"/>
      <c r="B1792" s="10">
        <v>1</v>
      </c>
      <c r="C1792" s="9" t="s">
        <v>4774</v>
      </c>
      <c r="D1792" s="9" t="s">
        <v>488</v>
      </c>
      <c r="E1792" s="9" t="s">
        <v>4784</v>
      </c>
      <c r="F1792" s="10"/>
      <c r="G1792" s="10" t="s">
        <v>4778</v>
      </c>
      <c r="H1792" s="25" t="s">
        <v>4777</v>
      </c>
    </row>
    <row r="1793" spans="1:8" x14ac:dyDescent="0.25">
      <c r="A1793" s="27"/>
      <c r="B1793" s="10"/>
      <c r="C1793" s="9"/>
      <c r="D1793" s="9"/>
      <c r="E1793" s="9"/>
      <c r="F1793" s="10"/>
      <c r="G1793" s="10"/>
      <c r="H1793" s="25"/>
    </row>
    <row r="1794" spans="1:8" x14ac:dyDescent="0.25">
      <c r="A1794" s="27"/>
      <c r="B1794" s="283"/>
      <c r="C1794" s="238"/>
      <c r="D1794" s="238"/>
      <c r="E1794" s="238"/>
      <c r="F1794" s="283"/>
      <c r="G1794" s="283"/>
      <c r="H1794" s="25"/>
    </row>
    <row r="1795" spans="1:8" ht="135" x14ac:dyDescent="0.25">
      <c r="A1795" s="27"/>
      <c r="B1795" s="10">
        <v>1</v>
      </c>
      <c r="C1795" s="9" t="s">
        <v>4782</v>
      </c>
      <c r="D1795" s="9" t="s">
        <v>4779</v>
      </c>
      <c r="E1795" s="9" t="s">
        <v>4781</v>
      </c>
      <c r="F1795" s="10"/>
      <c r="G1795" s="10" t="s">
        <v>4623</v>
      </c>
      <c r="H1795" s="25" t="s">
        <v>4780</v>
      </c>
    </row>
    <row r="1796" spans="1:8" x14ac:dyDescent="0.25">
      <c r="A1796" s="27"/>
      <c r="B1796" s="10"/>
      <c r="C1796" s="9"/>
      <c r="D1796" s="9"/>
      <c r="E1796" s="9"/>
      <c r="F1796" s="10"/>
      <c r="G1796" s="10"/>
      <c r="H1796" s="25"/>
    </row>
    <row r="1797" spans="1:8" x14ac:dyDescent="0.25">
      <c r="A1797" s="27"/>
      <c r="B1797" s="283"/>
      <c r="C1797" s="238"/>
      <c r="D1797" s="238"/>
      <c r="E1797" s="238"/>
      <c r="F1797" s="283"/>
      <c r="G1797" s="283"/>
      <c r="H1797" s="25"/>
    </row>
    <row r="1798" spans="1:8" x14ac:dyDescent="0.25">
      <c r="A1798" s="27"/>
      <c r="B1798" s="10">
        <v>1</v>
      </c>
      <c r="C1798" s="9" t="s">
        <v>4690</v>
      </c>
      <c r="D1798" s="9" t="s">
        <v>428</v>
      </c>
      <c r="E1798" s="9" t="s">
        <v>4688</v>
      </c>
      <c r="F1798" s="10" t="s">
        <v>5</v>
      </c>
      <c r="G1798" s="10" t="s">
        <v>4783</v>
      </c>
      <c r="H1798" s="25" t="s">
        <v>4689</v>
      </c>
    </row>
    <row r="1799" spans="1:8" ht="30" x14ac:dyDescent="0.25">
      <c r="A1799" s="27" t="s">
        <v>4764</v>
      </c>
      <c r="B1799" s="10">
        <v>2</v>
      </c>
      <c r="C1799" s="9" t="s">
        <v>4690</v>
      </c>
      <c r="D1799" s="9" t="s">
        <v>13</v>
      </c>
      <c r="E1799" s="9" t="s">
        <v>4762</v>
      </c>
      <c r="F1799" s="10" t="s">
        <v>5</v>
      </c>
      <c r="G1799" s="12" t="s">
        <v>4763</v>
      </c>
      <c r="H1799" s="25"/>
    </row>
    <row r="1800" spans="1:8" x14ac:dyDescent="0.25">
      <c r="A1800" s="27"/>
      <c r="B1800" s="10"/>
      <c r="C1800" s="9"/>
      <c r="D1800" s="9"/>
      <c r="E1800" s="9"/>
      <c r="F1800" s="10"/>
      <c r="G1800" s="12"/>
      <c r="H1800" s="25"/>
    </row>
    <row r="1801" spans="1:8" x14ac:dyDescent="0.25">
      <c r="A1801" s="27"/>
      <c r="B1801" s="283"/>
      <c r="C1801" s="238"/>
      <c r="D1801" s="238"/>
      <c r="E1801" s="238"/>
      <c r="F1801" s="283"/>
      <c r="G1801" s="283"/>
      <c r="H1801" s="25"/>
    </row>
    <row r="1802" spans="1:8" ht="30" x14ac:dyDescent="0.25">
      <c r="A1802" s="27"/>
      <c r="B1802" s="10">
        <v>1</v>
      </c>
      <c r="C1802" s="9" t="s">
        <v>4786</v>
      </c>
      <c r="D1802" s="9" t="s">
        <v>4804</v>
      </c>
      <c r="E1802" s="19" t="s">
        <v>4805</v>
      </c>
      <c r="F1802" s="10" t="s">
        <v>4806</v>
      </c>
      <c r="G1802" s="10" t="s">
        <v>4606</v>
      </c>
      <c r="H1802" s="30"/>
    </row>
    <row r="1803" spans="1:8" x14ac:dyDescent="0.25">
      <c r="A1803" s="27" t="s">
        <v>4788</v>
      </c>
      <c r="B1803" s="10">
        <v>2</v>
      </c>
      <c r="C1803" s="9" t="s">
        <v>4786</v>
      </c>
      <c r="D1803" s="9" t="s">
        <v>16</v>
      </c>
      <c r="E1803" s="9" t="s">
        <v>4785</v>
      </c>
      <c r="F1803" s="10" t="s">
        <v>5</v>
      </c>
      <c r="G1803" s="12" t="s">
        <v>4787</v>
      </c>
      <c r="H1803" s="25"/>
    </row>
    <row r="1804" spans="1:8" x14ac:dyDescent="0.25">
      <c r="A1804" s="27"/>
      <c r="B1804" s="283"/>
      <c r="C1804" s="238"/>
      <c r="D1804" s="238"/>
      <c r="E1804" s="238"/>
      <c r="F1804" s="283"/>
      <c r="G1804" s="283"/>
      <c r="H1804" s="25"/>
    </row>
    <row r="1805" spans="1:8" ht="60" x14ac:dyDescent="0.25">
      <c r="A1805" s="27" t="s">
        <v>4817</v>
      </c>
      <c r="B1805" s="10">
        <v>1</v>
      </c>
      <c r="C1805" s="9" t="s">
        <v>4786</v>
      </c>
      <c r="D1805" s="9" t="s">
        <v>2430</v>
      </c>
      <c r="E1805" s="9" t="s">
        <v>4818</v>
      </c>
      <c r="F1805" s="10" t="s">
        <v>4819</v>
      </c>
      <c r="G1805" s="12" t="s">
        <v>4816</v>
      </c>
      <c r="H1805" s="25"/>
    </row>
    <row r="1806" spans="1:8" x14ac:dyDescent="0.25">
      <c r="A1806" s="27"/>
      <c r="B1806" s="10"/>
      <c r="C1806" s="9"/>
      <c r="D1806" s="9"/>
      <c r="E1806" s="9"/>
      <c r="F1806" s="10"/>
      <c r="G1806" s="12"/>
      <c r="H1806" s="25"/>
    </row>
    <row r="1807" spans="1:8" x14ac:dyDescent="0.25">
      <c r="A1807" s="27"/>
      <c r="B1807" s="283"/>
      <c r="C1807" s="238"/>
      <c r="D1807" s="238"/>
      <c r="E1807" s="238"/>
      <c r="F1807" s="283"/>
      <c r="G1807" s="283"/>
      <c r="H1807" s="25"/>
    </row>
    <row r="1808" spans="1:8" ht="195" x14ac:dyDescent="0.25">
      <c r="A1808" s="27">
        <v>344</v>
      </c>
      <c r="B1808" s="10">
        <v>1</v>
      </c>
      <c r="C1808" s="9" t="s">
        <v>4793</v>
      </c>
      <c r="D1808" s="9" t="s">
        <v>618</v>
      </c>
      <c r="E1808" s="19" t="s">
        <v>4798</v>
      </c>
      <c r="F1808" s="10" t="s">
        <v>4791</v>
      </c>
      <c r="G1808" s="10" t="s">
        <v>4792</v>
      </c>
      <c r="H1808" s="30" t="s">
        <v>4790</v>
      </c>
    </row>
    <row r="1809" spans="1:9" x14ac:dyDescent="0.25">
      <c r="A1809" s="27"/>
      <c r="B1809" s="10"/>
      <c r="C1809" s="9"/>
      <c r="D1809" s="9"/>
      <c r="E1809" s="19"/>
      <c r="F1809" s="10"/>
      <c r="G1809" s="10"/>
      <c r="H1809" s="30"/>
    </row>
    <row r="1810" spans="1:9" x14ac:dyDescent="0.25">
      <c r="A1810" s="27"/>
      <c r="B1810" s="283"/>
      <c r="C1810" s="238"/>
      <c r="D1810" s="238"/>
      <c r="E1810" s="238"/>
      <c r="F1810" s="283"/>
      <c r="G1810" s="283"/>
      <c r="H1810" s="30"/>
    </row>
    <row r="1811" spans="1:9" x14ac:dyDescent="0.25">
      <c r="A1811" s="27"/>
      <c r="B1811" s="10">
        <v>1</v>
      </c>
      <c r="C1811" s="9" t="s">
        <v>4801</v>
      </c>
      <c r="D1811" s="9" t="s">
        <v>1340</v>
      </c>
      <c r="E1811" s="19" t="s">
        <v>4815</v>
      </c>
      <c r="F1811" s="10" t="s">
        <v>5</v>
      </c>
      <c r="G1811" s="10" t="s">
        <v>4814</v>
      </c>
      <c r="H1811" s="30"/>
    </row>
    <row r="1812" spans="1:9" ht="30" x14ac:dyDescent="0.25">
      <c r="A1812" s="27"/>
      <c r="B1812" s="10">
        <f>B1811+1</f>
        <v>2</v>
      </c>
      <c r="C1812" s="9" t="s">
        <v>4801</v>
      </c>
      <c r="D1812" s="9" t="s">
        <v>16</v>
      </c>
      <c r="E1812" s="9" t="s">
        <v>4799</v>
      </c>
      <c r="F1812" s="10" t="s">
        <v>2586</v>
      </c>
      <c r="G1812" s="10" t="s">
        <v>4800</v>
      </c>
      <c r="H1812" s="30" t="s">
        <v>5</v>
      </c>
    </row>
    <row r="1813" spans="1:9" x14ac:dyDescent="0.25">
      <c r="A1813" s="27"/>
      <c r="B1813" s="10">
        <f>B1812+1</f>
        <v>3</v>
      </c>
      <c r="C1813" s="9" t="s">
        <v>4801</v>
      </c>
      <c r="D1813" s="9" t="s">
        <v>13</v>
      </c>
      <c r="E1813" s="19" t="s">
        <v>4802</v>
      </c>
      <c r="F1813" s="10" t="s">
        <v>9</v>
      </c>
      <c r="G1813" s="10" t="s">
        <v>4803</v>
      </c>
      <c r="H1813" s="30"/>
    </row>
    <row r="1814" spans="1:9" x14ac:dyDescent="0.25">
      <c r="A1814" s="27"/>
      <c r="B1814" s="10"/>
      <c r="C1814" s="9"/>
      <c r="D1814" s="9"/>
      <c r="E1814" s="9"/>
      <c r="F1814" s="10"/>
      <c r="G1814" s="12"/>
      <c r="H1814" s="25"/>
    </row>
    <row r="1815" spans="1:9" x14ac:dyDescent="0.25">
      <c r="A1815" s="27"/>
      <c r="B1815" s="283"/>
      <c r="C1815" s="238"/>
      <c r="D1815" s="238"/>
      <c r="E1815" s="238"/>
      <c r="F1815" s="283"/>
      <c r="G1815" s="283"/>
      <c r="H1815" s="25"/>
    </row>
    <row r="1816" spans="1:9" x14ac:dyDescent="0.25">
      <c r="A1816" s="27"/>
      <c r="B1816" s="10">
        <v>1</v>
      </c>
      <c r="C1816" s="9" t="s">
        <v>4789</v>
      </c>
      <c r="D1816" s="9" t="s">
        <v>428</v>
      </c>
      <c r="E1816" s="9" t="s">
        <v>4853</v>
      </c>
      <c r="F1816" s="10" t="s">
        <v>5</v>
      </c>
      <c r="G1816" s="10"/>
      <c r="H1816" s="25"/>
    </row>
    <row r="1817" spans="1:9" ht="105" x14ac:dyDescent="0.25">
      <c r="A1817" s="27" t="s">
        <v>4812</v>
      </c>
      <c r="B1817" s="10">
        <v>2</v>
      </c>
      <c r="C1817" s="9" t="s">
        <v>4789</v>
      </c>
      <c r="D1817" s="9" t="s">
        <v>4808</v>
      </c>
      <c r="E1817" s="9" t="s">
        <v>4810</v>
      </c>
      <c r="F1817" s="10" t="s">
        <v>4809</v>
      </c>
      <c r="G1817" s="10" t="s">
        <v>4811</v>
      </c>
      <c r="H1817" s="25" t="s">
        <v>4807</v>
      </c>
      <c r="I1817" t="s">
        <v>4813</v>
      </c>
    </row>
    <row r="1818" spans="1:9" ht="150" x14ac:dyDescent="0.25">
      <c r="A1818" s="27">
        <v>344</v>
      </c>
      <c r="B1818" s="10">
        <v>3</v>
      </c>
      <c r="C1818" s="9" t="s">
        <v>4789</v>
      </c>
      <c r="D1818" s="9" t="s">
        <v>4796</v>
      </c>
      <c r="E1818" s="9" t="s">
        <v>4795</v>
      </c>
      <c r="F1818" s="10" t="s">
        <v>2476</v>
      </c>
      <c r="G1818" s="10" t="s">
        <v>4797</v>
      </c>
      <c r="H1818" s="25" t="s">
        <v>4794</v>
      </c>
    </row>
    <row r="1819" spans="1:9" x14ac:dyDescent="0.25">
      <c r="A1819" s="27"/>
      <c r="B1819" s="10"/>
      <c r="C1819" s="9"/>
      <c r="D1819" s="9"/>
      <c r="E1819" s="9"/>
      <c r="F1819" s="10"/>
      <c r="G1819" s="10"/>
      <c r="H1819" s="25"/>
    </row>
    <row r="1820" spans="1:9" x14ac:dyDescent="0.25">
      <c r="A1820" s="27"/>
      <c r="B1820" s="283"/>
      <c r="C1820" s="238"/>
      <c r="D1820" s="238"/>
      <c r="E1820" s="238"/>
      <c r="F1820" s="283"/>
      <c r="G1820" s="283"/>
      <c r="H1820" s="25"/>
    </row>
    <row r="1821" spans="1:9" x14ac:dyDescent="0.25">
      <c r="A1821" s="27"/>
      <c r="B1821" s="10">
        <v>1</v>
      </c>
      <c r="C1821" s="9" t="s">
        <v>4822</v>
      </c>
      <c r="D1821" s="9" t="s">
        <v>428</v>
      </c>
      <c r="E1821" s="9" t="s">
        <v>4863</v>
      </c>
      <c r="F1821" s="10" t="s">
        <v>455</v>
      </c>
      <c r="G1821" s="10"/>
      <c r="H1821" s="25"/>
    </row>
    <row r="1822" spans="1:9" ht="30" x14ac:dyDescent="0.25">
      <c r="A1822" s="27"/>
      <c r="B1822" s="10">
        <f>B1821+1</f>
        <v>2</v>
      </c>
      <c r="C1822" s="9" t="s">
        <v>4822</v>
      </c>
      <c r="D1822" s="9" t="s">
        <v>16</v>
      </c>
      <c r="E1822" s="9" t="s">
        <v>4855</v>
      </c>
      <c r="F1822" s="10" t="s">
        <v>5</v>
      </c>
      <c r="G1822" s="10" t="s">
        <v>4715</v>
      </c>
      <c r="H1822" s="25"/>
    </row>
    <row r="1823" spans="1:9" x14ac:dyDescent="0.25">
      <c r="A1823" s="27"/>
      <c r="B1823" s="10">
        <f>B1822+1</f>
        <v>3</v>
      </c>
      <c r="C1823" s="9" t="s">
        <v>4822</v>
      </c>
      <c r="D1823" s="9" t="s">
        <v>18</v>
      </c>
      <c r="E1823" s="9" t="s">
        <v>4864</v>
      </c>
      <c r="F1823" s="10" t="s">
        <v>455</v>
      </c>
      <c r="G1823" s="10"/>
      <c r="H1823" s="25"/>
    </row>
    <row r="1824" spans="1:9" ht="105" x14ac:dyDescent="0.25">
      <c r="A1824" s="27" t="s">
        <v>4826</v>
      </c>
      <c r="B1824" s="10">
        <f>B1823+1</f>
        <v>4</v>
      </c>
      <c r="C1824" s="9" t="s">
        <v>4822</v>
      </c>
      <c r="D1824" s="9" t="s">
        <v>4823</v>
      </c>
      <c r="E1824" s="9" t="s">
        <v>4821</v>
      </c>
      <c r="F1824" s="10" t="s">
        <v>4824</v>
      </c>
      <c r="G1824" s="10" t="s">
        <v>4825</v>
      </c>
      <c r="H1824" s="25" t="s">
        <v>4820</v>
      </c>
    </row>
    <row r="1825" spans="1:8" x14ac:dyDescent="0.25">
      <c r="A1825" s="27"/>
      <c r="B1825" s="10"/>
      <c r="C1825" s="9"/>
      <c r="D1825" s="9"/>
      <c r="E1825" s="9"/>
      <c r="F1825" s="10"/>
      <c r="G1825" s="10"/>
      <c r="H1825" s="25"/>
    </row>
    <row r="1826" spans="1:8" x14ac:dyDescent="0.25">
      <c r="A1826" s="27"/>
      <c r="B1826" s="283"/>
      <c r="C1826" s="238"/>
      <c r="D1826" s="238"/>
      <c r="E1826" s="238"/>
      <c r="F1826" s="283"/>
      <c r="G1826" s="283"/>
      <c r="H1826" s="25"/>
    </row>
    <row r="1827" spans="1:8" ht="120" x14ac:dyDescent="0.25">
      <c r="A1827" s="27"/>
      <c r="B1827" s="10">
        <v>1</v>
      </c>
      <c r="C1827" s="9" t="s">
        <v>4827</v>
      </c>
      <c r="D1827" s="9" t="s">
        <v>1416</v>
      </c>
      <c r="E1827" s="9" t="s">
        <v>4900</v>
      </c>
      <c r="F1827" s="10" t="s">
        <v>4901</v>
      </c>
      <c r="G1827" s="10" t="s">
        <v>4902</v>
      </c>
      <c r="H1827" s="25"/>
    </row>
    <row r="1828" spans="1:8" x14ac:dyDescent="0.25">
      <c r="A1828" s="27"/>
      <c r="B1828" s="10">
        <v>2</v>
      </c>
      <c r="C1828" s="9" t="s">
        <v>4827</v>
      </c>
      <c r="D1828" s="9" t="s">
        <v>13</v>
      </c>
      <c r="E1828" s="9" t="s">
        <v>4861</v>
      </c>
      <c r="F1828" s="10" t="s">
        <v>5</v>
      </c>
      <c r="G1828" s="10" t="s">
        <v>4862</v>
      </c>
      <c r="H1828" s="25"/>
    </row>
    <row r="1829" spans="1:8" x14ac:dyDescent="0.25">
      <c r="A1829" s="27"/>
      <c r="B1829" s="10"/>
      <c r="C1829" s="9"/>
      <c r="D1829" s="9"/>
      <c r="E1829" s="9"/>
      <c r="F1829" s="10"/>
      <c r="G1829" s="10"/>
      <c r="H1829" s="25"/>
    </row>
    <row r="1830" spans="1:8" x14ac:dyDescent="0.25">
      <c r="A1830" s="27"/>
      <c r="B1830" s="283"/>
      <c r="C1830" s="238"/>
      <c r="D1830" s="238"/>
      <c r="E1830" s="238"/>
      <c r="F1830" s="283"/>
      <c r="G1830" s="283"/>
      <c r="H1830" s="25"/>
    </row>
    <row r="1831" spans="1:8" ht="180" x14ac:dyDescent="0.25">
      <c r="A1831" s="27" t="s">
        <v>4857</v>
      </c>
      <c r="B1831" s="10">
        <v>1</v>
      </c>
      <c r="C1831" s="9" t="s">
        <v>4828</v>
      </c>
      <c r="D1831" s="9" t="s">
        <v>4860</v>
      </c>
      <c r="E1831" s="9" t="s">
        <v>4858</v>
      </c>
      <c r="F1831" s="10" t="s">
        <v>4859</v>
      </c>
      <c r="G1831" s="10" t="s">
        <v>4868</v>
      </c>
      <c r="H1831" s="25" t="s">
        <v>4856</v>
      </c>
    </row>
    <row r="1832" spans="1:8" ht="120.75" thickBot="1" x14ac:dyDescent="0.3">
      <c r="A1832" s="27"/>
      <c r="B1832" s="228">
        <v>2</v>
      </c>
      <c r="C1832" s="55" t="s">
        <v>4828</v>
      </c>
      <c r="D1832" s="55" t="s">
        <v>2424</v>
      </c>
      <c r="E1832" s="55" t="s">
        <v>4895</v>
      </c>
      <c r="F1832" s="228" t="s">
        <v>4896</v>
      </c>
      <c r="G1832" s="228" t="s">
        <v>4897</v>
      </c>
      <c r="H1832" s="25" t="s">
        <v>4894</v>
      </c>
    </row>
    <row r="1833" spans="1:8" ht="165.75" thickBot="1" x14ac:dyDescent="0.3">
      <c r="A1833" s="27" t="s">
        <v>4904</v>
      </c>
      <c r="B1833" s="299">
        <v>3</v>
      </c>
      <c r="C1833" s="296" t="s">
        <v>4906</v>
      </c>
      <c r="D1833" s="296" t="s">
        <v>4910</v>
      </c>
      <c r="E1833" s="296" t="s">
        <v>4908</v>
      </c>
      <c r="F1833" s="297" t="s">
        <v>4907</v>
      </c>
      <c r="G1833" s="298" t="s">
        <v>4911</v>
      </c>
      <c r="H1833" s="25" t="s">
        <v>4905</v>
      </c>
    </row>
    <row r="1834" spans="1:8" x14ac:dyDescent="0.25">
      <c r="A1834" s="27"/>
      <c r="B1834" s="229"/>
      <c r="C1834" s="294"/>
      <c r="D1834" s="294"/>
      <c r="E1834" s="294"/>
      <c r="F1834" s="229"/>
      <c r="G1834" s="229"/>
      <c r="H1834" s="25"/>
    </row>
    <row r="1835" spans="1:8" x14ac:dyDescent="0.25">
      <c r="A1835" s="27"/>
      <c r="B1835" s="283"/>
      <c r="C1835" s="238"/>
      <c r="D1835" s="238"/>
      <c r="E1835" s="238"/>
      <c r="F1835" s="283"/>
      <c r="G1835" s="283"/>
      <c r="H1835" s="25"/>
    </row>
    <row r="1836" spans="1:8" ht="135" x14ac:dyDescent="0.25">
      <c r="A1836" s="27" t="s">
        <v>4909</v>
      </c>
      <c r="B1836" s="10">
        <v>1</v>
      </c>
      <c r="C1836" s="9" t="s">
        <v>4830</v>
      </c>
      <c r="D1836" s="9" t="s">
        <v>4831</v>
      </c>
      <c r="E1836" s="9" t="s">
        <v>4871</v>
      </c>
      <c r="F1836" s="10" t="s">
        <v>357</v>
      </c>
      <c r="G1836" s="10" t="s">
        <v>4872</v>
      </c>
      <c r="H1836" s="25" t="s">
        <v>4870</v>
      </c>
    </row>
    <row r="1837" spans="1:8" ht="135" x14ac:dyDescent="0.25">
      <c r="A1837" s="27" t="s">
        <v>4882</v>
      </c>
      <c r="B1837" s="10">
        <v>2</v>
      </c>
      <c r="C1837" s="9" t="s">
        <v>4830</v>
      </c>
      <c r="D1837" s="9" t="s">
        <v>4881</v>
      </c>
      <c r="E1837" s="9" t="s">
        <v>4876</v>
      </c>
      <c r="F1837" s="10" t="s">
        <v>4832</v>
      </c>
      <c r="G1837" s="10" t="s">
        <v>4875</v>
      </c>
      <c r="H1837" s="25" t="s">
        <v>4874</v>
      </c>
    </row>
    <row r="1838" spans="1:8" x14ac:dyDescent="0.25">
      <c r="A1838" s="27"/>
      <c r="B1838" s="10"/>
      <c r="C1838" s="9"/>
      <c r="D1838" s="9"/>
      <c r="E1838" s="9"/>
      <c r="F1838" s="10"/>
      <c r="G1838" s="10"/>
      <c r="H1838" s="25"/>
    </row>
    <row r="1839" spans="1:8" x14ac:dyDescent="0.25">
      <c r="A1839" s="27"/>
      <c r="B1839" s="283"/>
      <c r="C1839" s="238"/>
      <c r="D1839" s="238"/>
      <c r="E1839" s="238"/>
      <c r="F1839" s="283"/>
      <c r="G1839" s="283"/>
      <c r="H1839" s="25"/>
    </row>
    <row r="1840" spans="1:8" ht="75" x14ac:dyDescent="0.25">
      <c r="A1840" s="27"/>
      <c r="B1840" s="10">
        <v>1</v>
      </c>
      <c r="C1840" s="9" t="s">
        <v>4833</v>
      </c>
      <c r="D1840" s="9" t="s">
        <v>4835</v>
      </c>
      <c r="E1840" s="9" t="s">
        <v>4834</v>
      </c>
      <c r="F1840" s="10" t="s">
        <v>4836</v>
      </c>
      <c r="G1840" s="10" t="s">
        <v>4837</v>
      </c>
      <c r="H1840" s="25"/>
    </row>
    <row r="1841" spans="1:9" x14ac:dyDescent="0.25">
      <c r="A1841" s="27"/>
      <c r="B1841" s="10"/>
      <c r="C1841" s="9"/>
      <c r="D1841" s="9"/>
      <c r="E1841" s="9"/>
      <c r="F1841" s="10"/>
      <c r="G1841" s="10"/>
      <c r="H1841" s="25"/>
    </row>
    <row r="1842" spans="1:9" x14ac:dyDescent="0.25">
      <c r="A1842" s="27"/>
      <c r="B1842" s="283"/>
      <c r="C1842" s="238"/>
      <c r="D1842" s="238"/>
      <c r="E1842" s="238"/>
      <c r="F1842" s="283"/>
      <c r="G1842" s="283"/>
      <c r="H1842" s="25"/>
    </row>
    <row r="1843" spans="1:9" ht="120" x14ac:dyDescent="0.25">
      <c r="A1843" s="27"/>
      <c r="B1843" s="10">
        <v>1</v>
      </c>
      <c r="C1843" s="9" t="s">
        <v>4651</v>
      </c>
      <c r="D1843" s="9" t="s">
        <v>1301</v>
      </c>
      <c r="E1843" s="9" t="s">
        <v>4919</v>
      </c>
      <c r="F1843" s="10" t="s">
        <v>3079</v>
      </c>
      <c r="G1843" s="10" t="s">
        <v>4715</v>
      </c>
      <c r="H1843" s="25" t="s">
        <v>4918</v>
      </c>
    </row>
    <row r="1844" spans="1:9" ht="180" x14ac:dyDescent="0.25">
      <c r="A1844" s="27" t="s">
        <v>4873</v>
      </c>
      <c r="B1844" s="10">
        <f>B1843+1</f>
        <v>2</v>
      </c>
      <c r="C1844" s="9" t="s">
        <v>4651</v>
      </c>
      <c r="D1844" s="9" t="s">
        <v>16</v>
      </c>
      <c r="E1844" s="9" t="s">
        <v>4866</v>
      </c>
      <c r="F1844" s="10" t="s">
        <v>4867</v>
      </c>
      <c r="G1844" s="10" t="s">
        <v>4869</v>
      </c>
      <c r="H1844" s="25" t="s">
        <v>4865</v>
      </c>
    </row>
    <row r="1845" spans="1:9" ht="105" x14ac:dyDescent="0.25">
      <c r="A1845" s="27" t="s">
        <v>4915</v>
      </c>
      <c r="B1845" s="10">
        <f>B1844+1</f>
        <v>3</v>
      </c>
      <c r="C1845" s="9" t="s">
        <v>4651</v>
      </c>
      <c r="D1845" s="9" t="s">
        <v>4913</v>
      </c>
      <c r="E1845" s="9" t="s">
        <v>4652</v>
      </c>
      <c r="F1845" s="10" t="s">
        <v>406</v>
      </c>
      <c r="G1845" s="10" t="s">
        <v>4914</v>
      </c>
      <c r="H1845" s="25"/>
    </row>
    <row r="1846" spans="1:9" x14ac:dyDescent="0.25">
      <c r="A1846" s="30"/>
      <c r="B1846" s="12"/>
      <c r="C1846" s="9"/>
      <c r="D1846" s="9"/>
      <c r="E1846" s="9"/>
      <c r="F1846" s="10"/>
      <c r="G1846" s="10"/>
      <c r="H1846" s="25"/>
    </row>
    <row r="1847" spans="1:9" x14ac:dyDescent="0.25">
      <c r="A1847" s="30"/>
      <c r="B1847" s="283"/>
      <c r="C1847" s="238"/>
      <c r="D1847" s="238"/>
      <c r="E1847" s="238"/>
      <c r="F1847" s="283"/>
      <c r="G1847" s="283"/>
    </row>
    <row r="1848" spans="1:9" ht="120" x14ac:dyDescent="0.25">
      <c r="A1848" s="30" t="s">
        <v>4892</v>
      </c>
      <c r="B1848" s="12">
        <v>1</v>
      </c>
      <c r="C1848" s="9" t="s">
        <v>4838</v>
      </c>
      <c r="D1848" s="9" t="s">
        <v>762</v>
      </c>
      <c r="E1848" s="9" t="s">
        <v>4891</v>
      </c>
      <c r="F1848" s="10" t="s">
        <v>24</v>
      </c>
      <c r="G1848" s="10" t="s">
        <v>4893</v>
      </c>
      <c r="H1848" s="25" t="s">
        <v>4890</v>
      </c>
    </row>
    <row r="1849" spans="1:9" ht="90" x14ac:dyDescent="0.25">
      <c r="A1849" s="30"/>
      <c r="B1849" s="12">
        <f>B1848+1</f>
        <v>2</v>
      </c>
      <c r="C1849" s="9" t="s">
        <v>4838</v>
      </c>
      <c r="D1849" s="9" t="s">
        <v>16</v>
      </c>
      <c r="E1849" s="9" t="s">
        <v>4879</v>
      </c>
      <c r="F1849" s="10" t="s">
        <v>5</v>
      </c>
      <c r="G1849" s="10" t="s">
        <v>4880</v>
      </c>
    </row>
    <row r="1850" spans="1:9" ht="30" x14ac:dyDescent="0.25">
      <c r="A1850" s="30"/>
      <c r="B1850" s="12">
        <f>B1849+1</f>
        <v>3</v>
      </c>
      <c r="C1850" s="9" t="s">
        <v>4838</v>
      </c>
      <c r="D1850" s="9" t="s">
        <v>4930</v>
      </c>
      <c r="E1850" s="9" t="s">
        <v>4931</v>
      </c>
      <c r="F1850" s="10" t="s">
        <v>4932</v>
      </c>
      <c r="G1850" s="10" t="s">
        <v>4933</v>
      </c>
    </row>
    <row r="1851" spans="1:9" x14ac:dyDescent="0.25">
      <c r="A1851" s="30" t="s">
        <v>4681</v>
      </c>
      <c r="B1851" s="12">
        <f>B1850+1</f>
        <v>4</v>
      </c>
      <c r="C1851" s="9" t="s">
        <v>4838</v>
      </c>
      <c r="D1851" s="9" t="s">
        <v>13</v>
      </c>
      <c r="E1851" s="9" t="s">
        <v>4917</v>
      </c>
      <c r="F1851" s="10" t="s">
        <v>455</v>
      </c>
      <c r="G1851" s="10"/>
    </row>
    <row r="1852" spans="1:9" x14ac:dyDescent="0.25">
      <c r="A1852" s="30"/>
      <c r="B1852" s="12"/>
      <c r="C1852" s="9"/>
      <c r="D1852" s="9"/>
      <c r="E1852" s="9"/>
      <c r="F1852" s="10"/>
      <c r="G1852" s="10"/>
    </row>
    <row r="1853" spans="1:9" x14ac:dyDescent="0.25">
      <c r="A1853" s="30"/>
      <c r="B1853" s="283"/>
      <c r="C1853" s="238"/>
      <c r="D1853" s="238"/>
      <c r="E1853" s="238"/>
      <c r="F1853" s="283"/>
      <c r="G1853" s="283"/>
    </row>
    <row r="1854" spans="1:9" ht="105" x14ac:dyDescent="0.25">
      <c r="A1854" s="30" t="s">
        <v>4935</v>
      </c>
      <c r="B1854" s="12">
        <v>1</v>
      </c>
      <c r="C1854" s="9" t="s">
        <v>4854</v>
      </c>
      <c r="D1854" s="9" t="s">
        <v>2018</v>
      </c>
      <c r="E1854" s="9" t="s">
        <v>4878</v>
      </c>
      <c r="F1854" s="10" t="s">
        <v>24</v>
      </c>
      <c r="G1854" s="10" t="s">
        <v>4945</v>
      </c>
      <c r="H1854" s="25" t="s">
        <v>4877</v>
      </c>
      <c r="I1854" t="s">
        <v>4920</v>
      </c>
    </row>
    <row r="1855" spans="1:9" ht="15.75" thickBot="1" x14ac:dyDescent="0.3">
      <c r="A1855" s="30"/>
      <c r="B1855" s="283"/>
      <c r="C1855" s="238"/>
      <c r="D1855" s="238"/>
      <c r="E1855" s="238"/>
      <c r="F1855" s="283"/>
      <c r="G1855" s="283"/>
      <c r="H1855" s="25"/>
    </row>
    <row r="1856" spans="1:9" ht="90.75" thickBot="1" x14ac:dyDescent="0.3">
      <c r="A1856" s="30" t="s">
        <v>4936</v>
      </c>
      <c r="B1856" s="295"/>
      <c r="C1856" s="296" t="s">
        <v>4923</v>
      </c>
      <c r="D1856" s="296"/>
      <c r="E1856" s="296" t="s">
        <v>4924</v>
      </c>
      <c r="F1856" s="297" t="s">
        <v>4925</v>
      </c>
      <c r="G1856" s="298" t="s">
        <v>4926</v>
      </c>
      <c r="H1856" s="25" t="s">
        <v>4922</v>
      </c>
      <c r="I1856" t="s">
        <v>4912</v>
      </c>
    </row>
    <row r="1857" spans="1:9" ht="105.75" thickBot="1" x14ac:dyDescent="0.3">
      <c r="A1857" s="30" t="s">
        <v>4934</v>
      </c>
      <c r="B1857" s="295"/>
      <c r="C1857" s="296" t="s">
        <v>4899</v>
      </c>
      <c r="D1857" s="296"/>
      <c r="E1857" s="296" t="s">
        <v>4975</v>
      </c>
      <c r="F1857" s="297" t="s">
        <v>4974</v>
      </c>
      <c r="G1857" s="298" t="s">
        <v>4927</v>
      </c>
      <c r="H1857" s="25" t="s">
        <v>4898</v>
      </c>
      <c r="I1857" s="25" t="s">
        <v>4921</v>
      </c>
    </row>
    <row r="1858" spans="1:9" x14ac:dyDescent="0.25">
      <c r="A1858" s="30"/>
      <c r="B1858" s="283"/>
      <c r="C1858" s="238"/>
      <c r="D1858" s="238"/>
      <c r="E1858" s="238"/>
      <c r="F1858" s="283"/>
      <c r="G1858" s="283"/>
    </row>
    <row r="1859" spans="1:9" ht="150" x14ac:dyDescent="0.25">
      <c r="A1859" s="30" t="s">
        <v>4889</v>
      </c>
      <c r="B1859" s="12">
        <v>1</v>
      </c>
      <c r="C1859" s="9" t="s">
        <v>4840</v>
      </c>
      <c r="D1859" s="9" t="s">
        <v>637</v>
      </c>
      <c r="E1859" s="9" t="s">
        <v>4903</v>
      </c>
      <c r="F1859" s="10" t="s">
        <v>4916</v>
      </c>
      <c r="G1859" s="10" t="s">
        <v>4754</v>
      </c>
      <c r="H1859" s="25" t="s">
        <v>4888</v>
      </c>
    </row>
    <row r="1860" spans="1:9" ht="90" x14ac:dyDescent="0.25">
      <c r="A1860" s="30"/>
      <c r="B1860" s="12">
        <f>B1859+1</f>
        <v>2</v>
      </c>
      <c r="C1860" s="9" t="s">
        <v>4840</v>
      </c>
      <c r="D1860" s="9" t="s">
        <v>4831</v>
      </c>
      <c r="E1860" s="9" t="s">
        <v>4841</v>
      </c>
      <c r="F1860" s="10" t="s">
        <v>357</v>
      </c>
      <c r="G1860" s="10" t="s">
        <v>4829</v>
      </c>
      <c r="H1860" s="25" t="s">
        <v>779</v>
      </c>
    </row>
    <row r="1861" spans="1:9" x14ac:dyDescent="0.25">
      <c r="A1861" s="30"/>
      <c r="B1861" s="12"/>
      <c r="C1861" s="9"/>
      <c r="D1861" s="9"/>
      <c r="E1861" s="9"/>
      <c r="F1861" s="10"/>
      <c r="G1861" s="10"/>
      <c r="H1861" s="25"/>
    </row>
    <row r="1862" spans="1:9" x14ac:dyDescent="0.25">
      <c r="A1862" s="30"/>
      <c r="B1862" s="283"/>
      <c r="C1862" s="238"/>
      <c r="D1862" s="238"/>
      <c r="E1862" s="238"/>
      <c r="F1862" s="283"/>
      <c r="G1862" s="283"/>
    </row>
    <row r="1863" spans="1:9" ht="120" x14ac:dyDescent="0.25">
      <c r="A1863" s="30"/>
      <c r="B1863" s="12">
        <v>1</v>
      </c>
      <c r="C1863" s="9" t="s">
        <v>4884</v>
      </c>
      <c r="D1863" s="9" t="s">
        <v>4954</v>
      </c>
      <c r="E1863" s="9" t="s">
        <v>4956</v>
      </c>
      <c r="F1863" s="10" t="s">
        <v>4955</v>
      </c>
      <c r="G1863" s="10" t="s">
        <v>4957</v>
      </c>
      <c r="H1863" s="25" t="s">
        <v>4953</v>
      </c>
    </row>
    <row r="1864" spans="1:9" ht="150" x14ac:dyDescent="0.25">
      <c r="A1864" s="30"/>
      <c r="B1864" s="12">
        <v>2</v>
      </c>
      <c r="C1864" s="9" t="s">
        <v>4884</v>
      </c>
      <c r="D1864" s="9" t="s">
        <v>488</v>
      </c>
      <c r="E1864" s="9" t="s">
        <v>4967</v>
      </c>
      <c r="F1864" s="10" t="s">
        <v>311</v>
      </c>
      <c r="G1864" s="10" t="s">
        <v>4968</v>
      </c>
      <c r="H1864" s="25" t="s">
        <v>4966</v>
      </c>
    </row>
    <row r="1865" spans="1:9" x14ac:dyDescent="0.25">
      <c r="A1865" s="30" t="s">
        <v>4886</v>
      </c>
      <c r="B1865" s="12">
        <v>3</v>
      </c>
      <c r="C1865" s="9" t="s">
        <v>4884</v>
      </c>
      <c r="D1865" s="9" t="s">
        <v>16</v>
      </c>
      <c r="E1865" s="9" t="s">
        <v>4885</v>
      </c>
      <c r="F1865" s="10" t="s">
        <v>5</v>
      </c>
      <c r="G1865" s="10" t="s">
        <v>4887</v>
      </c>
    </row>
    <row r="1866" spans="1:9" ht="165" x14ac:dyDescent="0.25">
      <c r="A1866" s="30"/>
      <c r="B1866" s="12">
        <v>4</v>
      </c>
      <c r="C1866" s="9" t="s">
        <v>4884</v>
      </c>
      <c r="D1866" s="9" t="s">
        <v>4964</v>
      </c>
      <c r="E1866" s="9" t="s">
        <v>4963</v>
      </c>
      <c r="F1866" s="10" t="s">
        <v>311</v>
      </c>
      <c r="G1866" s="10" t="s">
        <v>4965</v>
      </c>
      <c r="H1866" s="25" t="s">
        <v>4962</v>
      </c>
    </row>
    <row r="1867" spans="1:9" ht="165" x14ac:dyDescent="0.25">
      <c r="A1867" s="30"/>
      <c r="B1867" s="12">
        <v>5</v>
      </c>
      <c r="C1867" s="9" t="s">
        <v>4884</v>
      </c>
      <c r="D1867" s="9" t="s">
        <v>4959</v>
      </c>
      <c r="E1867" s="9" t="s">
        <v>4960</v>
      </c>
      <c r="F1867" s="10" t="s">
        <v>311</v>
      </c>
      <c r="G1867" s="10" t="s">
        <v>4961</v>
      </c>
      <c r="H1867" s="25" t="s">
        <v>4958</v>
      </c>
    </row>
    <row r="1868" spans="1:9" x14ac:dyDescent="0.25">
      <c r="A1868" s="30"/>
      <c r="B1868" s="12"/>
      <c r="C1868" s="9"/>
      <c r="D1868" s="9"/>
      <c r="E1868" s="9"/>
      <c r="F1868" s="10"/>
      <c r="G1868" s="10"/>
      <c r="H1868" s="25"/>
    </row>
    <row r="1869" spans="1:9" x14ac:dyDescent="0.25">
      <c r="A1869" s="30"/>
      <c r="B1869" s="283"/>
      <c r="C1869" s="238"/>
      <c r="D1869" s="238"/>
      <c r="E1869" s="238"/>
      <c r="F1869" s="283"/>
      <c r="G1869" s="283"/>
      <c r="H1869" s="25"/>
    </row>
    <row r="1870" spans="1:9" ht="75" x14ac:dyDescent="0.25">
      <c r="A1870" s="30"/>
      <c r="B1870" s="12"/>
      <c r="C1870" s="9" t="s">
        <v>4993</v>
      </c>
      <c r="D1870" s="9" t="s">
        <v>4991</v>
      </c>
      <c r="E1870" s="9" t="s">
        <v>4990</v>
      </c>
      <c r="F1870" s="10" t="s">
        <v>4992</v>
      </c>
      <c r="G1870" s="10" t="s">
        <v>4994</v>
      </c>
      <c r="H1870" s="25" t="s">
        <v>4989</v>
      </c>
    </row>
    <row r="1871" spans="1:9" x14ac:dyDescent="0.25">
      <c r="A1871" s="30"/>
      <c r="B1871" s="12"/>
      <c r="C1871" s="9"/>
      <c r="D1871" s="9"/>
      <c r="E1871" s="9"/>
      <c r="F1871" s="10"/>
      <c r="G1871" s="10"/>
      <c r="H1871" s="25"/>
    </row>
    <row r="1872" spans="1:9" x14ac:dyDescent="0.25">
      <c r="A1872" s="30"/>
      <c r="B1872" s="12"/>
      <c r="C1872" s="9"/>
      <c r="D1872" s="9"/>
      <c r="E1872" s="9"/>
      <c r="F1872" s="10"/>
      <c r="G1872" s="10"/>
    </row>
    <row r="1873" spans="1:9" x14ac:dyDescent="0.25">
      <c r="A1873" s="30"/>
      <c r="B1873" s="283"/>
      <c r="C1873" s="238"/>
      <c r="D1873" s="238"/>
      <c r="E1873" s="238"/>
      <c r="F1873" s="283"/>
      <c r="G1873" s="283"/>
    </row>
    <row r="1874" spans="1:9" ht="90" x14ac:dyDescent="0.25">
      <c r="A1874" s="30"/>
      <c r="B1874" s="12">
        <v>1</v>
      </c>
      <c r="C1874" s="9" t="s">
        <v>4614</v>
      </c>
      <c r="D1874" s="9" t="s">
        <v>4972</v>
      </c>
      <c r="E1874" s="9" t="s">
        <v>4970</v>
      </c>
      <c r="F1874" s="10" t="s">
        <v>4971</v>
      </c>
      <c r="G1874" s="10" t="s">
        <v>4973</v>
      </c>
      <c r="H1874" s="25" t="s">
        <v>4969</v>
      </c>
    </row>
    <row r="1875" spans="1:9" ht="165" x14ac:dyDescent="0.25">
      <c r="A1875" s="30"/>
      <c r="B1875" s="12">
        <v>2</v>
      </c>
      <c r="C1875" s="9" t="s">
        <v>4939</v>
      </c>
      <c r="D1875" s="9" t="s">
        <v>4940</v>
      </c>
      <c r="E1875" s="9" t="s">
        <v>4938</v>
      </c>
      <c r="F1875" s="10" t="s">
        <v>1001</v>
      </c>
      <c r="G1875" s="10" t="s">
        <v>4941</v>
      </c>
      <c r="H1875" s="25" t="s">
        <v>4937</v>
      </c>
    </row>
    <row r="1876" spans="1:9" ht="90" x14ac:dyDescent="0.25">
      <c r="A1876" s="4" t="s">
        <v>4617</v>
      </c>
      <c r="B1876" s="12">
        <v>3</v>
      </c>
      <c r="C1876" s="9" t="s">
        <v>4614</v>
      </c>
      <c r="D1876" s="9" t="s">
        <v>1136</v>
      </c>
      <c r="E1876" s="9" t="s">
        <v>4616</v>
      </c>
      <c r="F1876" s="10" t="s">
        <v>4615</v>
      </c>
      <c r="G1876" s="10" t="s">
        <v>4618</v>
      </c>
      <c r="H1876" s="25" t="s">
        <v>4613</v>
      </c>
    </row>
    <row r="1877" spans="1:9" ht="90" x14ac:dyDescent="0.25">
      <c r="A1877" s="30" t="s">
        <v>5023</v>
      </c>
      <c r="B1877" s="12">
        <f>B1876+1</f>
        <v>4</v>
      </c>
      <c r="C1877" s="9" t="s">
        <v>4842</v>
      </c>
      <c r="D1877" s="9" t="s">
        <v>4839</v>
      </c>
      <c r="E1877" s="9" t="s">
        <v>962</v>
      </c>
      <c r="F1877" s="10" t="s">
        <v>4843</v>
      </c>
      <c r="G1877" s="10" t="s">
        <v>4829</v>
      </c>
    </row>
    <row r="1878" spans="1:9" ht="90" x14ac:dyDescent="0.25">
      <c r="A1878" s="30"/>
      <c r="B1878" s="12">
        <f>B1877+1</f>
        <v>5</v>
      </c>
      <c r="C1878" s="9" t="s">
        <v>4842</v>
      </c>
      <c r="D1878" s="9" t="s">
        <v>2281</v>
      </c>
      <c r="E1878" s="9" t="s">
        <v>4844</v>
      </c>
      <c r="F1878" s="10" t="s">
        <v>357</v>
      </c>
      <c r="G1878" s="10" t="s">
        <v>4845</v>
      </c>
    </row>
    <row r="1879" spans="1:9" ht="135" x14ac:dyDescent="0.25">
      <c r="A1879" s="30" t="s">
        <v>4928</v>
      </c>
      <c r="B1879" s="12">
        <f>B1878+1</f>
        <v>6</v>
      </c>
      <c r="C1879" s="9" t="s">
        <v>4842</v>
      </c>
      <c r="D1879" s="9" t="s">
        <v>4846</v>
      </c>
      <c r="E1879" s="9" t="s">
        <v>4943</v>
      </c>
      <c r="F1879" s="10" t="s">
        <v>695</v>
      </c>
      <c r="G1879" s="10" t="s">
        <v>4944</v>
      </c>
      <c r="H1879" s="25" t="s">
        <v>4942</v>
      </c>
    </row>
    <row r="1880" spans="1:9" x14ac:dyDescent="0.25">
      <c r="A1880" s="30"/>
      <c r="B1880" s="12"/>
      <c r="C1880" s="9"/>
      <c r="D1880" s="9"/>
      <c r="E1880" s="9"/>
      <c r="F1880" s="10"/>
      <c r="G1880" s="10"/>
      <c r="H1880" s="25"/>
    </row>
    <row r="1881" spans="1:9" x14ac:dyDescent="0.25">
      <c r="A1881" s="30"/>
      <c r="B1881" s="283"/>
      <c r="C1881" s="238"/>
      <c r="D1881" s="238"/>
      <c r="E1881" s="238"/>
      <c r="F1881" s="283"/>
      <c r="G1881" s="283"/>
    </row>
    <row r="1882" spans="1:9" ht="165" x14ac:dyDescent="0.25">
      <c r="A1882" s="30"/>
      <c r="B1882" s="12">
        <v>1</v>
      </c>
      <c r="C1882" s="9" t="s">
        <v>4939</v>
      </c>
      <c r="D1882" s="9" t="s">
        <v>4940</v>
      </c>
      <c r="E1882" s="9" t="s">
        <v>4938</v>
      </c>
      <c r="F1882" s="10" t="s">
        <v>1001</v>
      </c>
      <c r="G1882" s="10" t="s">
        <v>4941</v>
      </c>
      <c r="H1882" s="25" t="s">
        <v>4937</v>
      </c>
    </row>
    <row r="1883" spans="1:9" ht="195" x14ac:dyDescent="0.25">
      <c r="A1883" s="30"/>
      <c r="B1883" s="12">
        <f>B1882+1</f>
        <v>2</v>
      </c>
      <c r="C1883" s="9" t="s">
        <v>4847</v>
      </c>
      <c r="D1883" s="9" t="s">
        <v>4839</v>
      </c>
      <c r="E1883" s="9" t="s">
        <v>4998</v>
      </c>
      <c r="F1883" s="10" t="s">
        <v>779</v>
      </c>
      <c r="G1883" s="10" t="s">
        <v>5012</v>
      </c>
      <c r="H1883" s="25" t="s">
        <v>4997</v>
      </c>
    </row>
    <row r="1884" spans="1:9" ht="135" x14ac:dyDescent="0.25">
      <c r="A1884" s="30"/>
      <c r="B1884" s="12">
        <f>B1883+1</f>
        <v>3</v>
      </c>
      <c r="C1884" s="9" t="s">
        <v>4847</v>
      </c>
      <c r="D1884" s="9" t="s">
        <v>1301</v>
      </c>
      <c r="E1884" s="9" t="s">
        <v>4919</v>
      </c>
      <c r="F1884" s="10" t="s">
        <v>3079</v>
      </c>
      <c r="G1884" s="10" t="s">
        <v>5015</v>
      </c>
      <c r="H1884" s="30" t="s">
        <v>5010</v>
      </c>
    </row>
    <row r="1885" spans="1:9" ht="120" x14ac:dyDescent="0.25">
      <c r="A1885" s="30" t="s">
        <v>5008</v>
      </c>
      <c r="B1885" s="12">
        <f>B1884+1</f>
        <v>4</v>
      </c>
      <c r="C1885" s="9" t="s">
        <v>4847</v>
      </c>
      <c r="D1885" s="9" t="s">
        <v>5007</v>
      </c>
      <c r="E1885" s="9" t="s">
        <v>4984</v>
      </c>
      <c r="F1885" s="10" t="s">
        <v>1109</v>
      </c>
      <c r="G1885" s="10" t="s">
        <v>4883</v>
      </c>
      <c r="H1885" s="17" t="s">
        <v>4982</v>
      </c>
      <c r="I1885" s="17" t="s">
        <v>4929</v>
      </c>
    </row>
    <row r="1886" spans="1:9" ht="90" x14ac:dyDescent="0.25">
      <c r="A1886" s="30" t="s">
        <v>4985</v>
      </c>
      <c r="B1886" s="12">
        <f>B1885+1</f>
        <v>5</v>
      </c>
      <c r="C1886" s="9" t="s">
        <v>4847</v>
      </c>
      <c r="D1886" s="9" t="s">
        <v>5009</v>
      </c>
      <c r="E1886" s="9" t="s">
        <v>4986</v>
      </c>
      <c r="F1886" s="10" t="s">
        <v>625</v>
      </c>
      <c r="G1886" s="10" t="s">
        <v>4987</v>
      </c>
      <c r="H1886" s="30" t="s">
        <v>4983</v>
      </c>
      <c r="I1886" s="30"/>
    </row>
    <row r="1887" spans="1:9" x14ac:dyDescent="0.25">
      <c r="A1887" s="30"/>
      <c r="B1887" s="12"/>
      <c r="C1887" s="9"/>
      <c r="D1887" s="9"/>
      <c r="E1887" s="9"/>
      <c r="F1887" s="10"/>
      <c r="G1887" s="10"/>
      <c r="H1887" s="30"/>
      <c r="I1887" s="30"/>
    </row>
    <row r="1888" spans="1:9" x14ac:dyDescent="0.25">
      <c r="A1888" s="30"/>
      <c r="B1888" s="283"/>
      <c r="C1888" s="238"/>
      <c r="D1888" s="238"/>
      <c r="E1888" s="238"/>
      <c r="F1888" s="283"/>
      <c r="G1888" s="283"/>
      <c r="H1888" s="30"/>
      <c r="I1888" s="30"/>
    </row>
    <row r="1889" spans="1:9" ht="105" x14ac:dyDescent="0.25">
      <c r="A1889" s="30" t="s">
        <v>4995</v>
      </c>
      <c r="B1889" s="12">
        <v>1</v>
      </c>
      <c r="C1889" s="9" t="s">
        <v>4946</v>
      </c>
      <c r="D1889" s="9" t="s">
        <v>14</v>
      </c>
      <c r="E1889" s="9" t="s">
        <v>4981</v>
      </c>
      <c r="F1889" s="10"/>
      <c r="G1889" s="10" t="s">
        <v>5011</v>
      </c>
      <c r="H1889" s="30" t="s">
        <v>4980</v>
      </c>
      <c r="I1889" s="30"/>
    </row>
    <row r="1890" spans="1:9" ht="30" x14ac:dyDescent="0.25">
      <c r="A1890" s="9" t="s">
        <v>4947</v>
      </c>
      <c r="B1890" s="12">
        <f>B1889+1</f>
        <v>2</v>
      </c>
      <c r="C1890" s="9" t="s">
        <v>4946</v>
      </c>
      <c r="D1890" s="9" t="s">
        <v>15</v>
      </c>
      <c r="E1890" s="9" t="s">
        <v>4948</v>
      </c>
      <c r="F1890" s="10" t="s">
        <v>2461</v>
      </c>
      <c r="G1890" s="10" t="s">
        <v>4949</v>
      </c>
      <c r="H1890" s="30" t="s">
        <v>4988</v>
      </c>
      <c r="I1890" s="30"/>
    </row>
    <row r="1891" spans="1:9" ht="135" x14ac:dyDescent="0.25">
      <c r="A1891" s="30" t="s">
        <v>4681</v>
      </c>
      <c r="B1891" s="12">
        <f>B1890+1</f>
        <v>3</v>
      </c>
      <c r="C1891" s="9" t="s">
        <v>4946</v>
      </c>
      <c r="D1891" s="9" t="s">
        <v>16</v>
      </c>
      <c r="E1891" s="9" t="s">
        <v>5018</v>
      </c>
      <c r="F1891" s="10" t="s">
        <v>21</v>
      </c>
      <c r="G1891" s="10" t="s">
        <v>5016</v>
      </c>
      <c r="H1891" s="30" t="s">
        <v>5017</v>
      </c>
      <c r="I1891" s="30"/>
    </row>
    <row r="1892" spans="1:9" ht="120" x14ac:dyDescent="0.25">
      <c r="A1892" s="30" t="s">
        <v>4681</v>
      </c>
      <c r="B1892" s="12">
        <f>B1891+1</f>
        <v>4</v>
      </c>
      <c r="C1892" s="9" t="s">
        <v>4946</v>
      </c>
      <c r="D1892" s="9" t="s">
        <v>4996</v>
      </c>
      <c r="E1892" s="9" t="s">
        <v>4979</v>
      </c>
      <c r="F1892" s="10" t="s">
        <v>5</v>
      </c>
      <c r="G1892" s="10" t="s">
        <v>5013</v>
      </c>
      <c r="H1892" s="30" t="s">
        <v>5014</v>
      </c>
      <c r="I1892" s="30"/>
    </row>
    <row r="1893" spans="1:9" x14ac:dyDescent="0.25">
      <c r="A1893" s="30"/>
      <c r="B1893" s="283"/>
      <c r="C1893" s="238"/>
      <c r="D1893" s="238"/>
      <c r="E1893" s="238"/>
      <c r="F1893" s="283"/>
      <c r="G1893" s="283"/>
      <c r="H1893" s="30"/>
    </row>
    <row r="1894" spans="1:9" ht="75" x14ac:dyDescent="0.25">
      <c r="A1894" s="30" t="s">
        <v>5006</v>
      </c>
      <c r="B1894" s="12">
        <v>1</v>
      </c>
      <c r="C1894" s="9" t="s">
        <v>4946</v>
      </c>
      <c r="D1894" s="9" t="s">
        <v>5033</v>
      </c>
      <c r="E1894" s="9" t="s">
        <v>5035</v>
      </c>
      <c r="F1894" s="10" t="s">
        <v>5034</v>
      </c>
      <c r="G1894" s="10" t="s">
        <v>5036</v>
      </c>
      <c r="H1894" s="30" t="s">
        <v>5032</v>
      </c>
      <c r="I1894" s="30"/>
    </row>
    <row r="1895" spans="1:9" x14ac:dyDescent="0.25">
      <c r="A1895" s="30"/>
      <c r="B1895" s="12"/>
      <c r="C1895" s="9"/>
      <c r="D1895" s="9"/>
      <c r="E1895" s="9"/>
      <c r="F1895" s="10"/>
      <c r="G1895" s="10"/>
      <c r="H1895" s="30"/>
      <c r="I1895" s="30"/>
    </row>
    <row r="1896" spans="1:9" x14ac:dyDescent="0.25">
      <c r="A1896" s="30"/>
      <c r="B1896" s="283"/>
      <c r="C1896" s="238"/>
      <c r="D1896" s="238"/>
      <c r="E1896" s="238"/>
      <c r="F1896" s="283"/>
      <c r="G1896" s="283"/>
    </row>
    <row r="1897" spans="1:9" x14ac:dyDescent="0.25">
      <c r="A1897" s="30"/>
      <c r="B1897" s="12">
        <v>1</v>
      </c>
      <c r="C1897" s="302" t="s">
        <v>4848</v>
      </c>
      <c r="D1897" s="9" t="s">
        <v>428</v>
      </c>
      <c r="E1897" s="9" t="s">
        <v>5022</v>
      </c>
      <c r="F1897" s="10" t="s">
        <v>5</v>
      </c>
      <c r="G1897" s="10" t="s">
        <v>3901</v>
      </c>
    </row>
    <row r="1898" spans="1:9" ht="75" x14ac:dyDescent="0.25">
      <c r="A1898" s="30"/>
      <c r="B1898" s="301">
        <v>2</v>
      </c>
      <c r="C1898" s="302" t="s">
        <v>4848</v>
      </c>
      <c r="D1898" s="55" t="s">
        <v>5028</v>
      </c>
      <c r="E1898" s="55" t="s">
        <v>5029</v>
      </c>
      <c r="F1898" s="228" t="s">
        <v>5030</v>
      </c>
      <c r="G1898" s="228" t="s">
        <v>5031</v>
      </c>
      <c r="H1898" t="s">
        <v>5027</v>
      </c>
    </row>
    <row r="1899" spans="1:9" ht="45" x14ac:dyDescent="0.25">
      <c r="A1899" s="30"/>
      <c r="B1899" s="301">
        <v>3</v>
      </c>
      <c r="C1899" s="4" t="s">
        <v>4848</v>
      </c>
      <c r="D1899" s="55" t="s">
        <v>16</v>
      </c>
      <c r="E1899" s="55" t="s">
        <v>4952</v>
      </c>
      <c r="F1899" s="228" t="s">
        <v>5</v>
      </c>
      <c r="G1899" s="228" t="s">
        <v>4950</v>
      </c>
      <c r="H1899" t="s">
        <v>4951</v>
      </c>
    </row>
    <row r="1900" spans="1:9" ht="135" x14ac:dyDescent="0.25">
      <c r="A1900" s="30"/>
      <c r="B1900" s="12">
        <v>4</v>
      </c>
      <c r="C1900" s="302" t="s">
        <v>4848</v>
      </c>
      <c r="D1900" s="9" t="s">
        <v>4849</v>
      </c>
      <c r="E1900" s="9" t="s">
        <v>5026</v>
      </c>
      <c r="F1900" s="10" t="s">
        <v>5025</v>
      </c>
      <c r="G1900" s="10" t="s">
        <v>5037</v>
      </c>
      <c r="H1900" s="25" t="s">
        <v>5024</v>
      </c>
    </row>
    <row r="1901" spans="1:9" x14ac:dyDescent="0.25">
      <c r="A1901" s="30"/>
      <c r="B1901" s="12"/>
      <c r="C1901" s="9"/>
      <c r="D1901" s="9"/>
      <c r="E1901" s="9"/>
      <c r="F1901" s="10"/>
      <c r="G1901" s="10"/>
      <c r="H1901" s="25"/>
    </row>
    <row r="1902" spans="1:9" x14ac:dyDescent="0.25">
      <c r="A1902" s="30"/>
      <c r="B1902" s="283"/>
      <c r="C1902" s="238"/>
      <c r="D1902" s="238"/>
      <c r="E1902" s="238"/>
      <c r="F1902" s="283"/>
      <c r="G1902" s="283"/>
      <c r="H1902" s="25"/>
    </row>
    <row r="1903" spans="1:9" ht="195" x14ac:dyDescent="0.25">
      <c r="A1903" s="30" t="s">
        <v>5005</v>
      </c>
      <c r="B1903" s="12">
        <v>1</v>
      </c>
      <c r="C1903" s="9" t="s">
        <v>5003</v>
      </c>
      <c r="D1903" s="9" t="s">
        <v>5004</v>
      </c>
      <c r="E1903" s="9" t="s">
        <v>5002</v>
      </c>
      <c r="F1903" s="10" t="s">
        <v>1623</v>
      </c>
      <c r="G1903" s="10" t="s">
        <v>5020</v>
      </c>
      <c r="H1903" s="25" t="s">
        <v>5001</v>
      </c>
      <c r="I1903" s="25" t="s">
        <v>5019</v>
      </c>
    </row>
    <row r="1904" spans="1:9" x14ac:dyDescent="0.25">
      <c r="A1904" s="30"/>
      <c r="B1904" s="12"/>
      <c r="C1904" s="9"/>
      <c r="D1904" s="9"/>
      <c r="E1904" s="9"/>
      <c r="F1904" s="10"/>
      <c r="G1904" s="10"/>
      <c r="H1904" s="25"/>
    </row>
    <row r="1905" spans="1:8" x14ac:dyDescent="0.25">
      <c r="A1905" s="30"/>
      <c r="B1905" s="283"/>
      <c r="C1905" s="238"/>
      <c r="D1905" s="238"/>
      <c r="E1905" s="238"/>
      <c r="F1905" s="283"/>
      <c r="G1905" s="283"/>
    </row>
    <row r="1906" spans="1:8" ht="150" x14ac:dyDescent="0.25">
      <c r="A1906" s="30"/>
      <c r="B1906" s="12">
        <v>1</v>
      </c>
      <c r="C1906" s="9" t="s">
        <v>4850</v>
      </c>
      <c r="D1906" s="9" t="s">
        <v>5040</v>
      </c>
      <c r="E1906" s="9" t="s">
        <v>5041</v>
      </c>
      <c r="F1906" s="10" t="s">
        <v>5042</v>
      </c>
      <c r="G1906" s="10" t="s">
        <v>5043</v>
      </c>
      <c r="H1906" s="25" t="s">
        <v>5039</v>
      </c>
    </row>
    <row r="1907" spans="1:8" x14ac:dyDescent="0.25">
      <c r="A1907" s="30"/>
      <c r="B1907" s="12"/>
      <c r="C1907" s="9"/>
      <c r="D1907" s="9"/>
      <c r="E1907" s="9"/>
      <c r="F1907" s="10"/>
      <c r="G1907" s="10"/>
      <c r="H1907" s="25"/>
    </row>
    <row r="1908" spans="1:8" x14ac:dyDescent="0.25">
      <c r="A1908" s="30"/>
      <c r="B1908" s="283"/>
      <c r="C1908" s="238"/>
      <c r="D1908" s="238"/>
      <c r="E1908" s="238"/>
      <c r="F1908" s="283"/>
      <c r="G1908" s="283"/>
    </row>
    <row r="1909" spans="1:8" ht="180" x14ac:dyDescent="0.25">
      <c r="A1909" s="18" t="s">
        <v>4071</v>
      </c>
      <c r="B1909" s="12">
        <v>1</v>
      </c>
      <c r="C1909" s="9" t="s">
        <v>4851</v>
      </c>
      <c r="D1909" s="9" t="s">
        <v>5038</v>
      </c>
      <c r="E1909" s="9" t="s">
        <v>5000</v>
      </c>
      <c r="F1909" s="12" t="s">
        <v>779</v>
      </c>
      <c r="G1909" s="10" t="s">
        <v>5021</v>
      </c>
      <c r="H1909" s="25" t="s">
        <v>4999</v>
      </c>
    </row>
    <row r="1910" spans="1:8" x14ac:dyDescent="0.25">
      <c r="A1910" s="18"/>
      <c r="B1910" s="12"/>
      <c r="C1910" s="9"/>
      <c r="D1910" s="9"/>
      <c r="E1910" s="9"/>
      <c r="F1910" s="12"/>
      <c r="G1910" s="10"/>
      <c r="H1910" s="25"/>
    </row>
    <row r="1911" spans="1:8" x14ac:dyDescent="0.25">
      <c r="A1911" s="30"/>
      <c r="B1911" s="283"/>
      <c r="C1911" s="238"/>
      <c r="D1911" s="238"/>
      <c r="E1911" s="238"/>
      <c r="F1911" s="283"/>
      <c r="G1911" s="283"/>
    </row>
    <row r="1912" spans="1:8" ht="60" x14ac:dyDescent="0.25">
      <c r="A1912" s="18"/>
      <c r="B1912" s="284">
        <v>1</v>
      </c>
      <c r="C1912" s="284" t="s">
        <v>5045</v>
      </c>
      <c r="D1912" s="236" t="s">
        <v>1301</v>
      </c>
      <c r="E1912" s="236" t="s">
        <v>4047</v>
      </c>
      <c r="F1912" s="236" t="s">
        <v>3079</v>
      </c>
      <c r="G1912" s="236" t="s">
        <v>5046</v>
      </c>
      <c r="H1912" s="6" t="s">
        <v>5044</v>
      </c>
    </row>
    <row r="1913" spans="1:8" x14ac:dyDescent="0.25">
      <c r="A1913" s="18"/>
      <c r="B1913" s="11"/>
      <c r="C1913" s="11"/>
      <c r="D1913" s="11"/>
      <c r="E1913" s="11"/>
      <c r="F1913" s="11"/>
      <c r="G1913" s="11"/>
      <c r="H1913" s="51"/>
    </row>
    <row r="1914" spans="1:8" x14ac:dyDescent="0.25">
      <c r="A1914" s="18"/>
      <c r="B1914" s="283"/>
      <c r="C1914" s="238"/>
      <c r="D1914" s="238"/>
      <c r="E1914" s="238"/>
      <c r="F1914" s="283"/>
      <c r="G1914" s="283"/>
      <c r="H1914" s="51"/>
    </row>
    <row r="1915" spans="1:8" x14ac:dyDescent="0.25">
      <c r="A1915" s="18"/>
      <c r="B1915" s="10">
        <v>1</v>
      </c>
      <c r="C1915" s="10" t="s">
        <v>5067</v>
      </c>
      <c r="D1915" s="10" t="s">
        <v>428</v>
      </c>
      <c r="E1915" s="10" t="s">
        <v>5068</v>
      </c>
      <c r="F1915" s="10" t="s">
        <v>455</v>
      </c>
      <c r="G1915" s="10"/>
      <c r="H1915" s="51"/>
    </row>
    <row r="1916" spans="1:8" ht="30" x14ac:dyDescent="0.25">
      <c r="A1916" s="18"/>
      <c r="B1916" s="10">
        <v>2</v>
      </c>
      <c r="C1916" s="10" t="s">
        <v>5067</v>
      </c>
      <c r="D1916" s="10" t="s">
        <v>5069</v>
      </c>
      <c r="E1916" s="10" t="s">
        <v>2173</v>
      </c>
      <c r="F1916" s="10" t="s">
        <v>817</v>
      </c>
      <c r="G1916" s="10" t="s">
        <v>5070</v>
      </c>
      <c r="H1916" s="51"/>
    </row>
    <row r="1917" spans="1:8" x14ac:dyDescent="0.25">
      <c r="A1917" s="18"/>
      <c r="B1917" s="306"/>
      <c r="C1917" s="306"/>
      <c r="D1917" s="306"/>
      <c r="E1917" s="306"/>
      <c r="F1917" s="306"/>
      <c r="G1917" s="306"/>
      <c r="H1917" s="51"/>
    </row>
    <row r="1918" spans="1:8" x14ac:dyDescent="0.25">
      <c r="A1918" s="18"/>
      <c r="B1918" s="11"/>
      <c r="C1918" s="11"/>
      <c r="D1918" s="11"/>
      <c r="E1918" s="11"/>
      <c r="F1918" s="11"/>
      <c r="G1918" s="11"/>
      <c r="H1918" s="51"/>
    </row>
    <row r="1919" spans="1:8" x14ac:dyDescent="0.25">
      <c r="A1919" s="18"/>
      <c r="B1919" s="283"/>
      <c r="C1919" s="238"/>
      <c r="D1919" s="238"/>
      <c r="E1919" s="238"/>
      <c r="F1919" s="283"/>
      <c r="G1919" s="283"/>
      <c r="H1919" s="51"/>
    </row>
    <row r="1920" spans="1:8" ht="150" x14ac:dyDescent="0.25">
      <c r="A1920" s="18"/>
      <c r="B1920" s="10">
        <v>1</v>
      </c>
      <c r="C1920" s="9" t="s">
        <v>5052</v>
      </c>
      <c r="D1920" s="9" t="s">
        <v>5071</v>
      </c>
      <c r="E1920" s="9" t="s">
        <v>5073</v>
      </c>
      <c r="F1920" s="9" t="s">
        <v>455</v>
      </c>
      <c r="G1920" s="9" t="s">
        <v>5074</v>
      </c>
      <c r="H1920" s="307" t="s">
        <v>5072</v>
      </c>
    </row>
    <row r="1921" spans="1:9" ht="60" x14ac:dyDescent="0.25">
      <c r="A1921" s="18"/>
      <c r="B1921" s="10">
        <v>2</v>
      </c>
      <c r="C1921" s="10" t="s">
        <v>5052</v>
      </c>
      <c r="D1921" s="10" t="s">
        <v>5053</v>
      </c>
      <c r="E1921" s="10" t="s">
        <v>5056</v>
      </c>
      <c r="F1921" s="10" t="s">
        <v>5054</v>
      </c>
      <c r="G1921" s="10" t="s">
        <v>5055</v>
      </c>
      <c r="H1921" s="51"/>
    </row>
    <row r="1922" spans="1:9" x14ac:dyDescent="0.25">
      <c r="A1922" s="18"/>
      <c r="B1922" s="11"/>
      <c r="C1922" s="11"/>
      <c r="D1922" s="11"/>
      <c r="E1922" s="11"/>
      <c r="F1922" s="11"/>
      <c r="G1922" s="11"/>
      <c r="H1922" s="51"/>
    </row>
    <row r="1923" spans="1:9" x14ac:dyDescent="0.25">
      <c r="A1923" s="30"/>
      <c r="B1923" s="283"/>
      <c r="C1923" s="238"/>
      <c r="D1923" s="238"/>
      <c r="E1923" s="238"/>
      <c r="F1923" s="283"/>
      <c r="G1923" s="283"/>
    </row>
    <row r="1924" spans="1:9" ht="45" x14ac:dyDescent="0.25">
      <c r="A1924" s="18"/>
      <c r="B1924" s="12">
        <v>1</v>
      </c>
      <c r="C1924" s="9" t="s">
        <v>5051</v>
      </c>
      <c r="D1924" s="9" t="s">
        <v>3691</v>
      </c>
      <c r="E1924" s="9" t="s">
        <v>5077</v>
      </c>
      <c r="F1924" s="9" t="s">
        <v>5078</v>
      </c>
      <c r="G1924" s="9"/>
      <c r="H1924" s="27" t="s">
        <v>5076</v>
      </c>
    </row>
    <row r="1925" spans="1:9" ht="45" x14ac:dyDescent="0.25">
      <c r="A1925" s="18"/>
      <c r="B1925" s="12">
        <f>B1924+1</f>
        <v>2</v>
      </c>
      <c r="C1925" s="9" t="s">
        <v>5051</v>
      </c>
      <c r="D1925" s="10" t="s">
        <v>5053</v>
      </c>
      <c r="E1925" s="10" t="s">
        <v>5057</v>
      </c>
      <c r="F1925" s="10" t="s">
        <v>5058</v>
      </c>
      <c r="G1925" s="10" t="s">
        <v>5055</v>
      </c>
      <c r="H1925" s="51"/>
    </row>
    <row r="1926" spans="1:9" x14ac:dyDescent="0.25">
      <c r="A1926" s="18"/>
      <c r="B1926" s="11"/>
      <c r="C1926" s="11"/>
      <c r="D1926" s="11"/>
      <c r="E1926" s="11"/>
      <c r="F1926" s="11"/>
      <c r="G1926" s="11"/>
      <c r="H1926" s="51"/>
    </row>
    <row r="1927" spans="1:9" x14ac:dyDescent="0.25">
      <c r="A1927" s="30"/>
      <c r="B1927" s="283"/>
      <c r="C1927" s="238"/>
      <c r="D1927" s="238"/>
      <c r="E1927" s="238"/>
      <c r="F1927" s="283"/>
      <c r="G1927" s="283"/>
    </row>
    <row r="1928" spans="1:9" ht="150" x14ac:dyDescent="0.25">
      <c r="A1928" s="18"/>
      <c r="B1928" s="284">
        <v>1</v>
      </c>
      <c r="C1928" s="52" t="s">
        <v>5080</v>
      </c>
      <c r="D1928" s="52" t="s">
        <v>5081</v>
      </c>
      <c r="E1928" s="52" t="s">
        <v>5083</v>
      </c>
      <c r="F1928" s="52" t="s">
        <v>5082</v>
      </c>
      <c r="G1928" s="52" t="s">
        <v>5084</v>
      </c>
      <c r="H1928" s="25" t="s">
        <v>5079</v>
      </c>
    </row>
    <row r="1929" spans="1:9" ht="60" x14ac:dyDescent="0.25">
      <c r="A1929" s="18"/>
      <c r="B1929" s="12">
        <v>2</v>
      </c>
      <c r="C1929" s="9" t="s">
        <v>4976</v>
      </c>
      <c r="D1929" s="10" t="s">
        <v>5062</v>
      </c>
      <c r="E1929" s="10" t="s">
        <v>5059</v>
      </c>
      <c r="F1929" s="10" t="s">
        <v>5095</v>
      </c>
      <c r="G1929" s="10" t="s">
        <v>5055</v>
      </c>
      <c r="H1929" s="25"/>
    </row>
    <row r="1930" spans="1:9" x14ac:dyDescent="0.25">
      <c r="A1930" s="18"/>
      <c r="B1930" s="12"/>
      <c r="C1930" s="9"/>
      <c r="D1930" s="9"/>
      <c r="E1930" s="9"/>
      <c r="F1930" s="12"/>
      <c r="G1930" s="300"/>
      <c r="H1930" s="25"/>
    </row>
    <row r="1931" spans="1:9" x14ac:dyDescent="0.25">
      <c r="A1931" s="18"/>
      <c r="B1931" s="240"/>
      <c r="C1931" s="238"/>
      <c r="D1931" s="238"/>
      <c r="E1931" s="238"/>
      <c r="F1931" s="240"/>
      <c r="G1931" s="303"/>
      <c r="H1931" s="25"/>
    </row>
    <row r="1932" spans="1:9" ht="60" x14ac:dyDescent="0.25">
      <c r="A1932" s="18"/>
      <c r="B1932" s="11"/>
      <c r="C1932" s="9" t="s">
        <v>4976</v>
      </c>
      <c r="D1932" s="10" t="s">
        <v>5062</v>
      </c>
      <c r="E1932" s="10" t="s">
        <v>5059</v>
      </c>
      <c r="F1932" s="10" t="s">
        <v>5095</v>
      </c>
      <c r="G1932" s="10" t="s">
        <v>5055</v>
      </c>
      <c r="H1932" s="51"/>
    </row>
    <row r="1933" spans="1:9" ht="60" x14ac:dyDescent="0.25">
      <c r="A1933" s="18"/>
      <c r="B1933" s="11"/>
      <c r="C1933" s="11"/>
      <c r="D1933" s="11"/>
      <c r="E1933" s="11"/>
      <c r="F1933" s="11"/>
      <c r="G1933" s="11"/>
      <c r="H1933" s="310" t="s">
        <v>5099</v>
      </c>
    </row>
    <row r="1934" spans="1:9" x14ac:dyDescent="0.25">
      <c r="A1934" s="18"/>
      <c r="B1934" s="11"/>
      <c r="C1934" s="11"/>
      <c r="D1934" s="11"/>
      <c r="E1934" s="11"/>
      <c r="F1934" s="11"/>
      <c r="G1934" s="11"/>
      <c r="H1934" s="51"/>
    </row>
    <row r="1935" spans="1:9" x14ac:dyDescent="0.25">
      <c r="A1935" s="18"/>
      <c r="B1935" s="240"/>
      <c r="C1935" s="238"/>
      <c r="D1935" s="238"/>
      <c r="E1935" s="238"/>
      <c r="F1935" s="240"/>
      <c r="G1935" s="303"/>
      <c r="H1935" s="25"/>
    </row>
    <row r="1936" spans="1:9" ht="120" x14ac:dyDescent="0.25">
      <c r="A1936" s="18"/>
      <c r="B1936" s="12">
        <v>1</v>
      </c>
      <c r="C1936" s="9" t="s">
        <v>5060</v>
      </c>
      <c r="D1936" s="9" t="s">
        <v>16</v>
      </c>
      <c r="E1936" s="9" t="s">
        <v>5090</v>
      </c>
      <c r="F1936" s="12" t="s">
        <v>5075</v>
      </c>
      <c r="G1936" s="308" t="s">
        <v>5111</v>
      </c>
      <c r="H1936" s="25" t="s">
        <v>5091</v>
      </c>
      <c r="I1936" s="25" t="s">
        <v>5089</v>
      </c>
    </row>
    <row r="1937" spans="1:9" ht="30" x14ac:dyDescent="0.25">
      <c r="A1937" s="30"/>
      <c r="B1937" s="12">
        <v>2</v>
      </c>
      <c r="C1937" s="9" t="s">
        <v>5060</v>
      </c>
      <c r="D1937" s="9" t="s">
        <v>5097</v>
      </c>
      <c r="E1937" s="9" t="s">
        <v>5098</v>
      </c>
      <c r="F1937" s="9" t="s">
        <v>5106</v>
      </c>
      <c r="G1937" s="69" t="s">
        <v>5105</v>
      </c>
      <c r="H1937" s="25"/>
      <c r="I1937" s="25"/>
    </row>
    <row r="1938" spans="1:9" ht="45" x14ac:dyDescent="0.25">
      <c r="A1938" s="18"/>
      <c r="B1938" s="12">
        <v>3</v>
      </c>
      <c r="C1938" s="9" t="s">
        <v>5060</v>
      </c>
      <c r="D1938" s="10" t="s">
        <v>5062</v>
      </c>
      <c r="E1938" s="10" t="s">
        <v>5061</v>
      </c>
      <c r="F1938" s="10" t="s">
        <v>5118</v>
      </c>
      <c r="G1938" s="10" t="s">
        <v>5055</v>
      </c>
      <c r="H1938" s="25"/>
    </row>
    <row r="1939" spans="1:9" x14ac:dyDescent="0.25">
      <c r="A1939" s="18"/>
      <c r="B1939" s="12"/>
      <c r="C1939" s="9"/>
      <c r="D1939" s="9"/>
      <c r="E1939" s="9"/>
      <c r="F1939" s="12"/>
      <c r="G1939" s="300"/>
      <c r="H1939" s="25"/>
    </row>
    <row r="1940" spans="1:9" x14ac:dyDescent="0.25">
      <c r="A1940" s="18"/>
      <c r="B1940" s="240"/>
      <c r="C1940" s="238"/>
      <c r="D1940" s="238"/>
      <c r="E1940" s="238"/>
      <c r="F1940" s="240"/>
      <c r="G1940" s="303"/>
      <c r="H1940" s="25"/>
    </row>
    <row r="1941" spans="1:9" ht="105" x14ac:dyDescent="0.25">
      <c r="A1941" s="30"/>
      <c r="B1941" s="12">
        <v>1</v>
      </c>
      <c r="C1941" s="9" t="s">
        <v>5063</v>
      </c>
      <c r="D1941" s="9" t="s">
        <v>5109</v>
      </c>
      <c r="E1941" s="9" t="s">
        <v>5108</v>
      </c>
      <c r="F1941" s="9" t="s">
        <v>30</v>
      </c>
      <c r="G1941" s="311" t="s">
        <v>5110</v>
      </c>
      <c r="H1941" s="25" t="s">
        <v>5107</v>
      </c>
    </row>
    <row r="1942" spans="1:9" ht="45" x14ac:dyDescent="0.25">
      <c r="A1942" s="18"/>
      <c r="B1942" s="12">
        <v>1</v>
      </c>
      <c r="C1942" s="9" t="s">
        <v>5063</v>
      </c>
      <c r="D1942" s="9" t="s">
        <v>5064</v>
      </c>
      <c r="E1942" s="10" t="s">
        <v>5065</v>
      </c>
      <c r="F1942" s="10" t="s">
        <v>5129</v>
      </c>
      <c r="G1942" s="10" t="s">
        <v>5055</v>
      </c>
      <c r="H1942" s="25"/>
    </row>
    <row r="1943" spans="1:9" x14ac:dyDescent="0.25">
      <c r="A1943" s="18"/>
      <c r="B1943" s="12"/>
      <c r="C1943" s="9"/>
      <c r="D1943" s="9"/>
      <c r="E1943" s="9"/>
      <c r="F1943" s="12"/>
      <c r="G1943" s="10"/>
      <c r="H1943" s="25"/>
    </row>
    <row r="1944" spans="1:9" x14ac:dyDescent="0.25">
      <c r="A1944" s="18"/>
      <c r="B1944" s="283"/>
      <c r="C1944" s="238"/>
      <c r="D1944" s="238"/>
      <c r="E1944" s="238"/>
      <c r="F1944" s="283"/>
      <c r="G1944" s="283"/>
      <c r="H1944" s="25"/>
    </row>
    <row r="1945" spans="1:9" ht="150" x14ac:dyDescent="0.25">
      <c r="A1945" s="45" t="s">
        <v>5120</v>
      </c>
      <c r="B1945" s="12">
        <v>1</v>
      </c>
      <c r="C1945" s="191" t="s">
        <v>5049</v>
      </c>
      <c r="D1945" s="9" t="s">
        <v>5048</v>
      </c>
      <c r="E1945" s="9" t="s">
        <v>5047</v>
      </c>
      <c r="F1945" s="12" t="s">
        <v>817</v>
      </c>
      <c r="G1945" s="10" t="s">
        <v>5119</v>
      </c>
      <c r="H1945" s="25" t="s">
        <v>5085</v>
      </c>
      <c r="I1945" s="10" t="s">
        <v>5050</v>
      </c>
    </row>
    <row r="1946" spans="1:9" ht="60" x14ac:dyDescent="0.25">
      <c r="A1946" s="18"/>
      <c r="B1946" s="12">
        <v>2</v>
      </c>
      <c r="C1946" s="191" t="s">
        <v>5049</v>
      </c>
      <c r="D1946" s="9" t="s">
        <v>5114</v>
      </c>
      <c r="E1946" s="9" t="s">
        <v>5115</v>
      </c>
      <c r="F1946" s="12" t="s">
        <v>5</v>
      </c>
      <c r="G1946" s="10" t="s">
        <v>5117</v>
      </c>
      <c r="H1946" s="9" t="s">
        <v>5112</v>
      </c>
      <c r="I1946" s="27"/>
    </row>
    <row r="1947" spans="1:9" ht="45" x14ac:dyDescent="0.25">
      <c r="A1947" s="18" t="s">
        <v>5138</v>
      </c>
      <c r="B1947" s="12">
        <v>3</v>
      </c>
      <c r="C1947" s="191" t="s">
        <v>5049</v>
      </c>
      <c r="D1947" s="9" t="s">
        <v>5116</v>
      </c>
      <c r="E1947" s="9" t="s">
        <v>916</v>
      </c>
      <c r="F1947" s="12" t="s">
        <v>5</v>
      </c>
      <c r="G1947" s="10" t="s">
        <v>5117</v>
      </c>
      <c r="H1947" s="9" t="s">
        <v>5113</v>
      </c>
      <c r="I1947" s="27"/>
    </row>
    <row r="1948" spans="1:9" ht="45" x14ac:dyDescent="0.25">
      <c r="A1948" s="18"/>
      <c r="B1948" s="12">
        <v>1</v>
      </c>
      <c r="C1948" s="191" t="s">
        <v>5049</v>
      </c>
      <c r="D1948" s="191" t="s">
        <v>5062</v>
      </c>
      <c r="E1948" s="10" t="s">
        <v>5066</v>
      </c>
      <c r="F1948" s="10" t="s">
        <v>5147</v>
      </c>
      <c r="G1948" s="10" t="s">
        <v>5055</v>
      </c>
      <c r="H1948" s="25"/>
    </row>
    <row r="1949" spans="1:9" x14ac:dyDescent="0.25">
      <c r="A1949" s="18"/>
      <c r="B1949" s="304"/>
      <c r="C1949" s="191"/>
      <c r="D1949" s="191"/>
      <c r="E1949" s="10"/>
      <c r="F1949" s="10"/>
      <c r="G1949" s="10"/>
      <c r="H1949" s="25"/>
    </row>
    <row r="1950" spans="1:9" x14ac:dyDescent="0.25">
      <c r="A1950" s="18"/>
      <c r="B1950" s="283"/>
      <c r="C1950" s="238"/>
      <c r="D1950" s="238"/>
      <c r="E1950" s="238"/>
      <c r="F1950" s="283"/>
      <c r="G1950" s="283"/>
      <c r="H1950" s="25"/>
    </row>
    <row r="1951" spans="1:9" ht="105" x14ac:dyDescent="0.25">
      <c r="A1951" s="292"/>
      <c r="B1951" s="12">
        <v>1</v>
      </c>
      <c r="C1951" s="191" t="s">
        <v>5135</v>
      </c>
      <c r="D1951" s="10" t="s">
        <v>5136</v>
      </c>
      <c r="E1951" s="10" t="s">
        <v>5134</v>
      </c>
      <c r="F1951" s="10" t="s">
        <v>625</v>
      </c>
      <c r="G1951" s="10" t="s">
        <v>5137</v>
      </c>
      <c r="H1951" s="25" t="s">
        <v>5133</v>
      </c>
    </row>
    <row r="1952" spans="1:9" ht="90" x14ac:dyDescent="0.25">
      <c r="A1952" s="18" t="s">
        <v>4486</v>
      </c>
      <c r="B1952" s="12">
        <v>2</v>
      </c>
      <c r="C1952" s="191" t="s">
        <v>5087</v>
      </c>
      <c r="D1952" s="191" t="s">
        <v>5004</v>
      </c>
      <c r="E1952" s="10" t="s">
        <v>5088</v>
      </c>
      <c r="F1952" s="10" t="s">
        <v>24</v>
      </c>
      <c r="G1952" s="10" t="s">
        <v>5142</v>
      </c>
      <c r="H1952" s="25" t="s">
        <v>5086</v>
      </c>
    </row>
    <row r="1953" spans="1:8" x14ac:dyDescent="0.25">
      <c r="A1953" s="18"/>
      <c r="B1953" s="304"/>
      <c r="C1953" s="191"/>
      <c r="D1953" s="191"/>
      <c r="E1953" s="191"/>
      <c r="F1953" s="305"/>
      <c r="G1953" s="286"/>
      <c r="H1953" s="25"/>
    </row>
    <row r="1954" spans="1:8" x14ac:dyDescent="0.25">
      <c r="A1954" s="18"/>
      <c r="B1954" s="283"/>
      <c r="C1954" s="238"/>
      <c r="D1954" s="238"/>
      <c r="E1954" s="238"/>
      <c r="F1954" s="283"/>
      <c r="G1954" s="283"/>
      <c r="H1954" s="25"/>
    </row>
    <row r="1955" spans="1:8" ht="120" x14ac:dyDescent="0.25">
      <c r="A1955" s="18"/>
      <c r="B1955" s="12">
        <v>1</v>
      </c>
      <c r="C1955" s="9" t="s">
        <v>4977</v>
      </c>
      <c r="D1955" s="9" t="s">
        <v>533</v>
      </c>
      <c r="E1955" s="9" t="s">
        <v>5140</v>
      </c>
      <c r="F1955" s="12" t="s">
        <v>24</v>
      </c>
      <c r="G1955" s="10" t="s">
        <v>5176</v>
      </c>
      <c r="H1955" s="25" t="s">
        <v>5139</v>
      </c>
    </row>
    <row r="1956" spans="1:8" ht="75" x14ac:dyDescent="0.25">
      <c r="A1956" s="18" t="s">
        <v>5151</v>
      </c>
      <c r="B1956" s="12">
        <f t="shared" ref="B1956:B1961" si="14">B1955+1</f>
        <v>2</v>
      </c>
      <c r="C1956" s="9" t="s">
        <v>4977</v>
      </c>
      <c r="D1956" s="9" t="s">
        <v>762</v>
      </c>
      <c r="E1956" s="9" t="s">
        <v>5150</v>
      </c>
      <c r="F1956" s="10" t="s">
        <v>5149</v>
      </c>
      <c r="G1956" s="300" t="s">
        <v>5152</v>
      </c>
      <c r="H1956" s="312" t="s">
        <v>5148</v>
      </c>
    </row>
    <row r="1957" spans="1:8" ht="120" x14ac:dyDescent="0.25">
      <c r="A1957" s="18" t="s">
        <v>5179</v>
      </c>
      <c r="B1957" s="12">
        <f t="shared" si="14"/>
        <v>3</v>
      </c>
      <c r="C1957" s="9" t="s">
        <v>4977</v>
      </c>
      <c r="D1957" s="9" t="s">
        <v>5173</v>
      </c>
      <c r="E1957" s="9" t="s">
        <v>5174</v>
      </c>
      <c r="F1957" s="12" t="s">
        <v>5175</v>
      </c>
      <c r="G1957" s="300" t="s">
        <v>5178</v>
      </c>
      <c r="H1957" s="309" t="s">
        <v>5172</v>
      </c>
    </row>
    <row r="1958" spans="1:8" ht="150" x14ac:dyDescent="0.25">
      <c r="A1958" s="292"/>
      <c r="B1958" s="12">
        <f t="shared" si="14"/>
        <v>4</v>
      </c>
      <c r="C1958" s="9" t="s">
        <v>4977</v>
      </c>
      <c r="D1958" s="9" t="s">
        <v>5132</v>
      </c>
      <c r="E1958" s="9" t="s">
        <v>5131</v>
      </c>
      <c r="F1958" s="12" t="s">
        <v>5</v>
      </c>
      <c r="G1958" s="10" t="s">
        <v>5141</v>
      </c>
      <c r="H1958" s="25" t="s">
        <v>5130</v>
      </c>
    </row>
    <row r="1959" spans="1:8" ht="150" x14ac:dyDescent="0.25">
      <c r="A1959" s="292"/>
      <c r="B1959" s="12">
        <f t="shared" si="14"/>
        <v>5</v>
      </c>
      <c r="C1959" s="9" t="s">
        <v>4977</v>
      </c>
      <c r="D1959" s="9" t="s">
        <v>5160</v>
      </c>
      <c r="E1959" s="9" t="s">
        <v>5161</v>
      </c>
      <c r="F1959" s="12" t="s">
        <v>5162</v>
      </c>
      <c r="G1959" s="10" t="s">
        <v>5163</v>
      </c>
      <c r="H1959" s="25" t="s">
        <v>5159</v>
      </c>
    </row>
    <row r="1960" spans="1:8" ht="90" x14ac:dyDescent="0.25">
      <c r="A1960" s="18"/>
      <c r="B1960" s="12">
        <f t="shared" si="14"/>
        <v>6</v>
      </c>
      <c r="C1960" s="9" t="s">
        <v>5144</v>
      </c>
      <c r="D1960" s="191" t="s">
        <v>5145</v>
      </c>
      <c r="E1960" s="191" t="s">
        <v>5146</v>
      </c>
      <c r="F1960" s="305" t="s">
        <v>24</v>
      </c>
      <c r="G1960" s="26" t="s">
        <v>5177</v>
      </c>
      <c r="H1960" s="25" t="s">
        <v>5143</v>
      </c>
    </row>
    <row r="1961" spans="1:8" ht="135" x14ac:dyDescent="0.25">
      <c r="A1961" s="18"/>
      <c r="B1961" s="12">
        <f t="shared" si="14"/>
        <v>7</v>
      </c>
      <c r="C1961" s="52" t="s">
        <v>5153</v>
      </c>
      <c r="D1961" s="191" t="s">
        <v>5154</v>
      </c>
      <c r="E1961" s="191" t="s">
        <v>5157</v>
      </c>
      <c r="F1961" s="305" t="s">
        <v>5156</v>
      </c>
      <c r="G1961" s="286" t="s">
        <v>5158</v>
      </c>
      <c r="H1961" s="25" t="s">
        <v>5155</v>
      </c>
    </row>
    <row r="1962" spans="1:8" x14ac:dyDescent="0.25">
      <c r="A1962" s="18"/>
      <c r="B1962" s="12"/>
      <c r="C1962" s="9"/>
      <c r="D1962" s="191"/>
      <c r="E1962" s="191"/>
      <c r="F1962" s="305"/>
      <c r="G1962" s="286"/>
      <c r="H1962" s="25"/>
    </row>
    <row r="1963" spans="1:8" x14ac:dyDescent="0.25">
      <c r="A1963" s="18"/>
      <c r="B1963" s="283"/>
      <c r="C1963" s="238"/>
      <c r="D1963" s="238"/>
      <c r="E1963" s="238"/>
      <c r="F1963" s="283"/>
      <c r="G1963" s="283"/>
      <c r="H1963" s="25"/>
    </row>
    <row r="1964" spans="1:8" ht="135" x14ac:dyDescent="0.25">
      <c r="A1964" s="18"/>
      <c r="B1964" s="12">
        <v>1</v>
      </c>
      <c r="C1964" s="9" t="s">
        <v>4978</v>
      </c>
      <c r="D1964" s="191" t="s">
        <v>5165</v>
      </c>
      <c r="E1964" s="191" t="s">
        <v>5181</v>
      </c>
      <c r="F1964" s="305" t="s">
        <v>5166</v>
      </c>
      <c r="G1964" s="26" t="s">
        <v>5167</v>
      </c>
      <c r="H1964" s="25" t="s">
        <v>5164</v>
      </c>
    </row>
    <row r="1965" spans="1:8" x14ac:dyDescent="0.25">
      <c r="A1965" s="18"/>
      <c r="B1965" s="12"/>
      <c r="C1965" s="9"/>
      <c r="D1965" s="191"/>
      <c r="E1965" s="191"/>
      <c r="F1965" s="305"/>
      <c r="G1965" s="286"/>
      <c r="H1965" s="25">
        <v>5040000</v>
      </c>
    </row>
    <row r="1966" spans="1:8" x14ac:dyDescent="0.25">
      <c r="A1966" s="18"/>
      <c r="B1966" s="283"/>
      <c r="C1966" s="238"/>
      <c r="D1966" s="238"/>
      <c r="E1966" s="238"/>
      <c r="F1966" s="283"/>
      <c r="G1966" s="283"/>
      <c r="H1966" s="25" t="e">
        <f>'2'!H1965/'2'!H1964</f>
        <v>#VALUE!</v>
      </c>
    </row>
    <row r="1967" spans="1:8" ht="105" x14ac:dyDescent="0.25">
      <c r="A1967" s="18"/>
      <c r="B1967" s="12">
        <v>1</v>
      </c>
      <c r="C1967" s="9" t="s">
        <v>5126</v>
      </c>
      <c r="D1967" s="191" t="s">
        <v>1810</v>
      </c>
      <c r="E1967" s="191" t="s">
        <v>5127</v>
      </c>
      <c r="F1967" s="305" t="s">
        <v>646</v>
      </c>
      <c r="G1967" s="286" t="s">
        <v>5128</v>
      </c>
      <c r="H1967" s="25" t="s">
        <v>5125</v>
      </c>
    </row>
    <row r="1968" spans="1:8" ht="30" x14ac:dyDescent="0.25">
      <c r="A1968" s="18"/>
      <c r="B1968" s="12">
        <v>2</v>
      </c>
      <c r="C1968" s="9" t="s">
        <v>5100</v>
      </c>
      <c r="D1968" s="191" t="s">
        <v>16</v>
      </c>
      <c r="E1968" s="191" t="s">
        <v>5101</v>
      </c>
      <c r="F1968" s="305" t="s">
        <v>5102</v>
      </c>
      <c r="G1968" s="9" t="s">
        <v>5104</v>
      </c>
      <c r="H1968" s="25"/>
    </row>
    <row r="1969" spans="1:9" x14ac:dyDescent="0.25">
      <c r="A1969" s="18"/>
      <c r="B1969" s="12">
        <v>3</v>
      </c>
      <c r="C1969" s="9" t="s">
        <v>5100</v>
      </c>
      <c r="D1969" s="191" t="s">
        <v>18</v>
      </c>
      <c r="E1969" s="191" t="s">
        <v>5188</v>
      </c>
      <c r="F1969" s="191" t="s">
        <v>5</v>
      </c>
      <c r="G1969" s="286" t="s">
        <v>5189</v>
      </c>
      <c r="H1969" s="25"/>
    </row>
    <row r="1970" spans="1:9" ht="30" x14ac:dyDescent="0.25">
      <c r="A1970" s="292"/>
      <c r="B1970" s="12">
        <v>4</v>
      </c>
      <c r="C1970" s="9" t="s">
        <v>5126</v>
      </c>
      <c r="D1970" s="191" t="s">
        <v>342</v>
      </c>
      <c r="E1970" s="191" t="s">
        <v>5184</v>
      </c>
      <c r="F1970" s="191" t="s">
        <v>5</v>
      </c>
      <c r="G1970" s="191" t="s">
        <v>5190</v>
      </c>
      <c r="H1970" s="25"/>
    </row>
    <row r="1971" spans="1:9" x14ac:dyDescent="0.25">
      <c r="A1971" s="292"/>
      <c r="B1971" s="12"/>
      <c r="C1971" s="9"/>
      <c r="D1971" s="191"/>
      <c r="E1971" s="191"/>
      <c r="F1971" s="191"/>
      <c r="G1971" s="191"/>
      <c r="H1971" s="25"/>
    </row>
    <row r="1972" spans="1:9" x14ac:dyDescent="0.25">
      <c r="A1972" s="18"/>
      <c r="B1972" s="283"/>
      <c r="C1972" s="238"/>
      <c r="D1972" s="238"/>
      <c r="E1972" s="238"/>
      <c r="F1972" s="283"/>
      <c r="G1972" s="283"/>
      <c r="H1972" s="25"/>
    </row>
    <row r="1973" spans="1:9" ht="30" x14ac:dyDescent="0.25">
      <c r="A1973" s="18" t="s">
        <v>8</v>
      </c>
      <c r="B1973" s="12">
        <v>1</v>
      </c>
      <c r="C1973" s="9" t="s">
        <v>5096</v>
      </c>
      <c r="D1973" s="191" t="s">
        <v>428</v>
      </c>
      <c r="E1973" s="191" t="s">
        <v>5182</v>
      </c>
      <c r="F1973" s="305" t="s">
        <v>5194</v>
      </c>
      <c r="G1973" s="286" t="s">
        <v>5183</v>
      </c>
      <c r="H1973" s="25"/>
    </row>
    <row r="1974" spans="1:9" x14ac:dyDescent="0.25">
      <c r="A1974" s="18"/>
      <c r="B1974" s="12">
        <f>B1973+1</f>
        <v>2</v>
      </c>
      <c r="C1974" s="9" t="s">
        <v>5096</v>
      </c>
      <c r="D1974" s="191" t="s">
        <v>5180</v>
      </c>
      <c r="E1974" s="250" t="s">
        <v>5092</v>
      </c>
      <c r="F1974" s="250" t="s">
        <v>5</v>
      </c>
      <c r="G1974" s="250" t="s">
        <v>5093</v>
      </c>
      <c r="H1974" s="25" t="s">
        <v>5094</v>
      </c>
    </row>
    <row r="1975" spans="1:9" ht="30" x14ac:dyDescent="0.25">
      <c r="A1975" s="18"/>
      <c r="B1975" s="12">
        <f>B1974+1</f>
        <v>3</v>
      </c>
      <c r="C1975" s="9" t="s">
        <v>5096</v>
      </c>
      <c r="D1975" s="191" t="s">
        <v>474</v>
      </c>
      <c r="E1975" s="191" t="s">
        <v>5195</v>
      </c>
      <c r="F1975" s="10" t="s">
        <v>5</v>
      </c>
      <c r="G1975" s="191" t="s">
        <v>5196</v>
      </c>
      <c r="H1975" s="25"/>
    </row>
    <row r="1976" spans="1:9" ht="135" x14ac:dyDescent="0.25">
      <c r="A1976" s="18"/>
      <c r="B1976" s="12">
        <f>B1975+1</f>
        <v>4</v>
      </c>
      <c r="C1976" s="9" t="s">
        <v>5096</v>
      </c>
      <c r="D1976" s="191" t="s">
        <v>5169</v>
      </c>
      <c r="E1976" s="191" t="s">
        <v>5170</v>
      </c>
      <c r="F1976" s="191" t="s">
        <v>3910</v>
      </c>
      <c r="G1976" s="191" t="s">
        <v>5171</v>
      </c>
      <c r="H1976" s="25" t="s">
        <v>5168</v>
      </c>
    </row>
    <row r="1977" spans="1:9" x14ac:dyDescent="0.25">
      <c r="A1977" s="18"/>
      <c r="B1977" s="12"/>
      <c r="C1977" s="9"/>
      <c r="D1977" s="191"/>
      <c r="E1977" s="191"/>
      <c r="F1977" s="191"/>
      <c r="G1977" s="191"/>
      <c r="H1977" s="25"/>
    </row>
    <row r="1978" spans="1:9" x14ac:dyDescent="0.25">
      <c r="A1978" s="18"/>
      <c r="B1978" s="283"/>
      <c r="C1978" s="238"/>
      <c r="D1978" s="238"/>
      <c r="E1978" s="238"/>
      <c r="F1978" s="283"/>
      <c r="G1978" s="283"/>
      <c r="H1978" s="25"/>
    </row>
    <row r="1979" spans="1:9" x14ac:dyDescent="0.25">
      <c r="A1979" s="237"/>
      <c r="B1979" s="12">
        <v>1</v>
      </c>
      <c r="C1979" s="9" t="s">
        <v>5185</v>
      </c>
      <c r="D1979" s="191" t="s">
        <v>428</v>
      </c>
      <c r="E1979" s="191" t="s">
        <v>5202</v>
      </c>
      <c r="F1979" s="314" t="s">
        <v>5</v>
      </c>
      <c r="G1979" s="314" t="s">
        <v>5203</v>
      </c>
      <c r="H1979" s="148"/>
      <c r="I1979" s="146"/>
    </row>
    <row r="1980" spans="1:9" ht="120" x14ac:dyDescent="0.25">
      <c r="A1980" s="18"/>
      <c r="B1980" s="12">
        <v>2</v>
      </c>
      <c r="C1980" s="9" t="s">
        <v>5185</v>
      </c>
      <c r="D1980" s="191" t="s">
        <v>762</v>
      </c>
      <c r="E1980" s="191" t="s">
        <v>5198</v>
      </c>
      <c r="F1980" s="191" t="s">
        <v>3071</v>
      </c>
      <c r="G1980" s="191" t="s">
        <v>4926</v>
      </c>
      <c r="H1980" s="25" t="s">
        <v>5197</v>
      </c>
    </row>
    <row r="1981" spans="1:9" ht="45" x14ac:dyDescent="0.25">
      <c r="A1981" s="18" t="s">
        <v>5193</v>
      </c>
      <c r="B1981" s="12">
        <v>3</v>
      </c>
      <c r="C1981" s="9" t="s">
        <v>5185</v>
      </c>
      <c r="D1981" s="191" t="s">
        <v>18</v>
      </c>
      <c r="E1981" s="191" t="s">
        <v>5199</v>
      </c>
      <c r="F1981" s="191" t="s">
        <v>5</v>
      </c>
      <c r="G1981" s="191" t="s">
        <v>5192</v>
      </c>
      <c r="H1981" s="25"/>
    </row>
    <row r="1982" spans="1:9" ht="45" x14ac:dyDescent="0.25">
      <c r="A1982" s="18"/>
      <c r="B1982" s="12">
        <v>4</v>
      </c>
      <c r="C1982" s="9" t="s">
        <v>5185</v>
      </c>
      <c r="D1982" s="191" t="s">
        <v>13</v>
      </c>
      <c r="E1982" s="191" t="s">
        <v>5187</v>
      </c>
      <c r="F1982" s="191" t="s">
        <v>5</v>
      </c>
      <c r="G1982" s="191" t="s">
        <v>5186</v>
      </c>
      <c r="H1982" s="25"/>
    </row>
    <row r="1983" spans="1:9" x14ac:dyDescent="0.25">
      <c r="A1983" s="18"/>
      <c r="B1983" s="12"/>
      <c r="C1983" s="9"/>
      <c r="D1983" s="191"/>
      <c r="E1983" s="191"/>
      <c r="F1983" s="191"/>
      <c r="G1983" s="191"/>
      <c r="H1983" s="25"/>
    </row>
    <row r="1984" spans="1:9" x14ac:dyDescent="0.25">
      <c r="A1984" s="18"/>
      <c r="B1984" s="240"/>
      <c r="C1984" s="238"/>
      <c r="D1984" s="238"/>
      <c r="E1984" s="238"/>
      <c r="F1984" s="238"/>
      <c r="G1984" s="238"/>
      <c r="H1984" s="25"/>
    </row>
    <row r="1985" spans="1:8" ht="30" x14ac:dyDescent="0.25">
      <c r="A1985" s="18"/>
      <c r="B1985" s="12">
        <v>1</v>
      </c>
      <c r="C1985" s="9" t="s">
        <v>5191</v>
      </c>
      <c r="D1985" s="191" t="s">
        <v>16</v>
      </c>
      <c r="E1985" s="191" t="s">
        <v>5200</v>
      </c>
      <c r="F1985" s="191" t="s">
        <v>455</v>
      </c>
      <c r="G1985" s="191" t="s">
        <v>5201</v>
      </c>
      <c r="H1985" s="25"/>
    </row>
    <row r="1986" spans="1:8" x14ac:dyDescent="0.25">
      <c r="A1986" s="18"/>
      <c r="B1986" s="12"/>
      <c r="C1986" s="9"/>
      <c r="D1986" s="191"/>
      <c r="E1986" s="191"/>
      <c r="F1986" s="191"/>
      <c r="G1986" s="191"/>
      <c r="H1986" s="25"/>
    </row>
    <row r="1987" spans="1:8" x14ac:dyDescent="0.25">
      <c r="A1987" s="18"/>
      <c r="B1987" s="283"/>
      <c r="C1987" s="238"/>
      <c r="D1987" s="238"/>
      <c r="E1987" s="238"/>
      <c r="F1987" s="283"/>
      <c r="G1987" s="283"/>
      <c r="H1987" s="25"/>
    </row>
    <row r="1988" spans="1:8" ht="105" x14ac:dyDescent="0.25">
      <c r="A1988" s="18"/>
      <c r="B1988" s="12">
        <v>1</v>
      </c>
      <c r="C1988" s="9" t="s">
        <v>5204</v>
      </c>
      <c r="D1988" s="191" t="s">
        <v>5205</v>
      </c>
      <c r="E1988" s="191" t="s">
        <v>5206</v>
      </c>
      <c r="F1988" s="305" t="s">
        <v>24</v>
      </c>
      <c r="G1988" s="286" t="s">
        <v>5207</v>
      </c>
      <c r="H1988" s="25"/>
    </row>
    <row r="1989" spans="1:8" x14ac:dyDescent="0.25">
      <c r="A1989" s="18"/>
      <c r="B1989" s="12"/>
      <c r="C1989" s="9"/>
      <c r="D1989" s="191"/>
      <c r="E1989" s="191"/>
      <c r="F1989" s="305"/>
      <c r="G1989" s="286"/>
      <c r="H1989" s="25"/>
    </row>
    <row r="1990" spans="1:8" x14ac:dyDescent="0.25">
      <c r="A1990" s="18"/>
      <c r="B1990" s="283"/>
      <c r="C1990" s="238"/>
      <c r="D1990" s="238"/>
      <c r="E1990" s="238"/>
      <c r="F1990" s="283"/>
      <c r="G1990" s="283"/>
      <c r="H1990" s="25"/>
    </row>
    <row r="1991" spans="1:8" ht="30" x14ac:dyDescent="0.25">
      <c r="A1991" s="18"/>
      <c r="B1991" s="12">
        <v>1</v>
      </c>
      <c r="C1991" s="9" t="s">
        <v>5208</v>
      </c>
      <c r="D1991" s="191" t="s">
        <v>15</v>
      </c>
      <c r="E1991" s="191" t="s">
        <v>5213</v>
      </c>
      <c r="F1991" s="305" t="s">
        <v>24</v>
      </c>
      <c r="G1991" s="286" t="s">
        <v>5214</v>
      </c>
      <c r="H1991" s="25"/>
    </row>
    <row r="1992" spans="1:8" x14ac:dyDescent="0.25">
      <c r="A1992" s="18"/>
      <c r="B1992" s="12"/>
      <c r="C1992" s="9"/>
      <c r="D1992" s="191"/>
      <c r="E1992" s="191"/>
      <c r="F1992" s="305"/>
      <c r="G1992" s="286"/>
      <c r="H1992" s="25"/>
    </row>
    <row r="1993" spans="1:8" x14ac:dyDescent="0.25">
      <c r="A1993" s="18"/>
      <c r="B1993" s="283"/>
      <c r="C1993" s="238"/>
      <c r="D1993" s="238"/>
      <c r="E1993" s="238"/>
      <c r="F1993" s="283"/>
      <c r="G1993" s="283"/>
      <c r="H1993" s="25"/>
    </row>
    <row r="1994" spans="1:8" ht="120" x14ac:dyDescent="0.25">
      <c r="A1994" s="18"/>
      <c r="B1994" s="12">
        <v>1</v>
      </c>
      <c r="C1994" s="9" t="s">
        <v>5122</v>
      </c>
      <c r="D1994" s="191" t="s">
        <v>808</v>
      </c>
      <c r="E1994" s="191" t="s">
        <v>5123</v>
      </c>
      <c r="F1994" s="191" t="s">
        <v>877</v>
      </c>
      <c r="G1994" s="191" t="s">
        <v>5124</v>
      </c>
      <c r="H1994" s="25" t="s">
        <v>5121</v>
      </c>
    </row>
    <row r="1995" spans="1:8" x14ac:dyDescent="0.25">
      <c r="A1995" s="18"/>
      <c r="B1995" s="12"/>
      <c r="C1995" s="9"/>
      <c r="D1995" s="191"/>
      <c r="E1995" s="191"/>
      <c r="F1995" s="305"/>
      <c r="G1995" s="286"/>
      <c r="H1995" s="25"/>
    </row>
    <row r="1996" spans="1:8" x14ac:dyDescent="0.25">
      <c r="A1996" s="18"/>
      <c r="B1996" s="283"/>
      <c r="C1996" s="238"/>
      <c r="D1996" s="238"/>
      <c r="E1996" s="238"/>
      <c r="F1996" s="283"/>
      <c r="G1996" s="283"/>
      <c r="H1996" s="25"/>
    </row>
    <row r="1997" spans="1:8" ht="30" x14ac:dyDescent="0.25">
      <c r="A1997" s="18"/>
      <c r="B1997" s="12">
        <v>1</v>
      </c>
      <c r="C1997" s="9" t="s">
        <v>5209</v>
      </c>
      <c r="D1997" s="191" t="s">
        <v>356</v>
      </c>
      <c r="E1997" s="191" t="s">
        <v>5210</v>
      </c>
      <c r="F1997" s="305" t="s">
        <v>5211</v>
      </c>
      <c r="G1997" s="286" t="s">
        <v>5212</v>
      </c>
      <c r="H1997" s="25"/>
    </row>
    <row r="1998" spans="1:8" ht="45" x14ac:dyDescent="0.25">
      <c r="A1998" s="18"/>
      <c r="B1998" s="12">
        <v>2</v>
      </c>
      <c r="C1998" s="9" t="s">
        <v>5209</v>
      </c>
      <c r="D1998" s="191" t="s">
        <v>5219</v>
      </c>
      <c r="E1998" s="191" t="s">
        <v>5220</v>
      </c>
      <c r="F1998" s="305" t="s">
        <v>5</v>
      </c>
      <c r="G1998" s="286"/>
      <c r="H1998" s="25"/>
    </row>
    <row r="1999" spans="1:8" x14ac:dyDescent="0.25">
      <c r="A1999" s="18"/>
      <c r="B1999" s="12"/>
      <c r="C1999" s="9"/>
      <c r="D1999" s="191"/>
      <c r="E1999" s="191"/>
      <c r="F1999" s="305"/>
      <c r="G1999" s="286"/>
      <c r="H1999" s="25"/>
    </row>
    <row r="2000" spans="1:8" x14ac:dyDescent="0.25">
      <c r="A2000" s="18"/>
      <c r="B2000" s="240"/>
      <c r="C2000" s="238"/>
      <c r="D2000" s="238"/>
      <c r="E2000" s="238"/>
      <c r="F2000" s="315"/>
      <c r="G2000" s="240"/>
      <c r="H2000" s="25"/>
    </row>
    <row r="2001" spans="1:9" x14ac:dyDescent="0.25">
      <c r="A2001" s="18"/>
      <c r="B2001" s="12">
        <v>1</v>
      </c>
      <c r="C2001" s="9" t="s">
        <v>5215</v>
      </c>
      <c r="D2001" s="191" t="s">
        <v>428</v>
      </c>
      <c r="E2001" s="191" t="s">
        <v>5235</v>
      </c>
      <c r="F2001" s="305" t="s">
        <v>5</v>
      </c>
      <c r="G2001" s="286"/>
      <c r="H2001" s="25"/>
    </row>
    <row r="2002" spans="1:9" ht="150" x14ac:dyDescent="0.25">
      <c r="A2002" s="18"/>
      <c r="B2002" s="12">
        <f>B2001+1</f>
        <v>2</v>
      </c>
      <c r="C2002" s="9" t="s">
        <v>5215</v>
      </c>
      <c r="D2002" s="191" t="s">
        <v>797</v>
      </c>
      <c r="E2002" s="191" t="s">
        <v>5232</v>
      </c>
      <c r="F2002" s="305" t="s">
        <v>5233</v>
      </c>
      <c r="G2002" s="26" t="s">
        <v>5230</v>
      </c>
      <c r="H2002" s="25" t="s">
        <v>5231</v>
      </c>
    </row>
    <row r="2003" spans="1:9" ht="30" x14ac:dyDescent="0.25">
      <c r="A2003" s="18"/>
      <c r="B2003" s="12">
        <f>B2002+1</f>
        <v>3</v>
      </c>
      <c r="C2003" s="9" t="s">
        <v>5215</v>
      </c>
      <c r="D2003" s="191" t="s">
        <v>5180</v>
      </c>
      <c r="E2003" s="191" t="s">
        <v>5236</v>
      </c>
      <c r="F2003" s="305" t="s">
        <v>5</v>
      </c>
      <c r="G2003" s="286"/>
      <c r="H2003" s="25" t="s">
        <v>5234</v>
      </c>
    </row>
    <row r="2004" spans="1:9" x14ac:dyDescent="0.25">
      <c r="A2004" s="18"/>
      <c r="B2004" s="12">
        <f>B2003+1</f>
        <v>4</v>
      </c>
      <c r="C2004" s="9" t="s">
        <v>5215</v>
      </c>
      <c r="D2004" s="191" t="s">
        <v>5237</v>
      </c>
      <c r="E2004" s="191" t="s">
        <v>5238</v>
      </c>
      <c r="F2004" s="305"/>
      <c r="G2004" s="286"/>
      <c r="H2004" s="25"/>
    </row>
    <row r="2005" spans="1:9" x14ac:dyDescent="0.25">
      <c r="A2005" s="18"/>
      <c r="B2005" s="12">
        <f>B2004+1</f>
        <v>5</v>
      </c>
      <c r="C2005" s="9" t="s">
        <v>5215</v>
      </c>
      <c r="D2005" s="191" t="s">
        <v>1463</v>
      </c>
      <c r="E2005" s="191" t="s">
        <v>5239</v>
      </c>
      <c r="F2005" s="305"/>
      <c r="G2005" s="286"/>
      <c r="H2005" s="25"/>
    </row>
    <row r="2006" spans="1:9" x14ac:dyDescent="0.25">
      <c r="A2006" s="18"/>
      <c r="B2006" s="12"/>
      <c r="C2006" s="9"/>
      <c r="D2006" s="191"/>
      <c r="E2006" s="191"/>
      <c r="F2006" s="305"/>
      <c r="G2006" s="286"/>
      <c r="H2006" s="25"/>
    </row>
    <row r="2007" spans="1:9" x14ac:dyDescent="0.25">
      <c r="A2007" s="18"/>
      <c r="B2007" s="240"/>
      <c r="C2007" s="238"/>
      <c r="D2007" s="238"/>
      <c r="E2007" s="238"/>
      <c r="F2007" s="315"/>
      <c r="G2007" s="240"/>
      <c r="H2007" s="25"/>
    </row>
    <row r="2008" spans="1:9" ht="75" x14ac:dyDescent="0.25">
      <c r="A2008" s="18"/>
      <c r="B2008" s="12">
        <v>1</v>
      </c>
      <c r="C2008" s="9" t="s">
        <v>5242</v>
      </c>
      <c r="D2008" s="191" t="s">
        <v>5244</v>
      </c>
      <c r="E2008" s="191" t="s">
        <v>5246</v>
      </c>
      <c r="F2008" s="305" t="s">
        <v>5245</v>
      </c>
      <c r="G2008" s="26" t="s">
        <v>5247</v>
      </c>
      <c r="H2008" s="316" t="s">
        <v>5243</v>
      </c>
    </row>
    <row r="2009" spans="1:9" x14ac:dyDescent="0.25">
      <c r="A2009" s="18"/>
      <c r="B2009" s="12"/>
      <c r="C2009" s="9"/>
      <c r="D2009" s="191"/>
      <c r="E2009" s="191"/>
      <c r="F2009" s="305"/>
      <c r="G2009" s="286"/>
      <c r="H2009" s="25"/>
    </row>
    <row r="2010" spans="1:9" x14ac:dyDescent="0.25">
      <c r="A2010" s="18"/>
      <c r="B2010" s="240"/>
      <c r="C2010" s="238"/>
      <c r="D2010" s="238"/>
      <c r="E2010" s="238"/>
      <c r="F2010" s="315"/>
      <c r="G2010" s="240"/>
      <c r="H2010" s="25"/>
    </row>
    <row r="2011" spans="1:9" x14ac:dyDescent="0.25">
      <c r="A2011" s="237"/>
      <c r="B2011" s="286">
        <v>1</v>
      </c>
      <c r="C2011" s="191" t="s">
        <v>5223</v>
      </c>
      <c r="D2011" s="191" t="s">
        <v>522</v>
      </c>
      <c r="E2011" s="191" t="s">
        <v>5222</v>
      </c>
      <c r="F2011" s="305" t="s">
        <v>5</v>
      </c>
      <c r="G2011" s="286" t="s">
        <v>5224</v>
      </c>
      <c r="H2011" s="148"/>
      <c r="I2011" s="146"/>
    </row>
    <row r="2012" spans="1:9" ht="90" x14ac:dyDescent="0.25">
      <c r="A2012" s="18"/>
      <c r="B2012" s="12">
        <v>2</v>
      </c>
      <c r="C2012" s="9" t="s">
        <v>5255</v>
      </c>
      <c r="D2012" s="191" t="s">
        <v>1149</v>
      </c>
      <c r="E2012" s="191" t="s">
        <v>5257</v>
      </c>
      <c r="F2012" s="305" t="s">
        <v>5256</v>
      </c>
      <c r="G2012" s="286" t="s">
        <v>5258</v>
      </c>
      <c r="H2012" s="25" t="s">
        <v>5254</v>
      </c>
    </row>
    <row r="2013" spans="1:9" x14ac:dyDescent="0.25">
      <c r="A2013" s="18"/>
      <c r="B2013" s="12"/>
      <c r="C2013" s="9"/>
      <c r="D2013" s="191"/>
      <c r="E2013" s="191"/>
      <c r="F2013" s="305"/>
      <c r="G2013" s="286"/>
      <c r="H2013" s="25"/>
    </row>
    <row r="2014" spans="1:9" x14ac:dyDescent="0.25">
      <c r="A2014" s="30"/>
      <c r="B2014" s="283"/>
      <c r="C2014" s="238"/>
      <c r="D2014" s="238"/>
      <c r="E2014" s="238"/>
      <c r="F2014" s="283"/>
      <c r="G2014" s="283"/>
    </row>
    <row r="2015" spans="1:9" ht="225" x14ac:dyDescent="0.25">
      <c r="A2015" s="4"/>
      <c r="B2015" s="12">
        <v>1</v>
      </c>
      <c r="C2015" s="9" t="s">
        <v>5228</v>
      </c>
      <c r="D2015" s="9"/>
      <c r="E2015" s="9" t="s">
        <v>5227</v>
      </c>
      <c r="F2015" s="10" t="s">
        <v>5229</v>
      </c>
      <c r="G2015" s="9" t="s">
        <v>5226</v>
      </c>
      <c r="H2015" s="25" t="s">
        <v>5225</v>
      </c>
    </row>
    <row r="2016" spans="1:9" x14ac:dyDescent="0.25">
      <c r="A2016" s="4"/>
      <c r="B2016" s="12"/>
      <c r="C2016" s="9"/>
      <c r="D2016" s="9"/>
      <c r="E2016" s="9"/>
      <c r="F2016" s="12"/>
      <c r="G2016" s="9"/>
      <c r="H2016" s="25"/>
    </row>
    <row r="2017" spans="1:8" x14ac:dyDescent="0.25">
      <c r="A2017" s="4"/>
      <c r="B2017" s="240"/>
      <c r="C2017" s="238"/>
      <c r="D2017" s="238"/>
      <c r="E2017" s="238"/>
      <c r="F2017" s="240"/>
      <c r="G2017" s="238"/>
      <c r="H2017" s="25"/>
    </row>
    <row r="2018" spans="1:8" ht="135" x14ac:dyDescent="0.25">
      <c r="A2018" s="4"/>
      <c r="B2018" s="12">
        <v>1</v>
      </c>
      <c r="C2018" s="9" t="s">
        <v>5272</v>
      </c>
      <c r="D2018" s="9" t="s">
        <v>1301</v>
      </c>
      <c r="E2018" s="9" t="s">
        <v>5273</v>
      </c>
      <c r="F2018" s="10" t="s">
        <v>3079</v>
      </c>
      <c r="G2018" s="9" t="s">
        <v>5281</v>
      </c>
      <c r="H2018" s="25" t="s">
        <v>5271</v>
      </c>
    </row>
    <row r="2019" spans="1:8" ht="90" x14ac:dyDescent="0.25">
      <c r="A2019" s="4"/>
      <c r="B2019" s="12">
        <v>2</v>
      </c>
      <c r="C2019" s="9" t="s">
        <v>5216</v>
      </c>
      <c r="D2019" s="9"/>
      <c r="E2019" s="9" t="s">
        <v>5217</v>
      </c>
      <c r="F2019" s="10" t="s">
        <v>5218</v>
      </c>
      <c r="G2019" s="9" t="s">
        <v>5221</v>
      </c>
      <c r="H2019" s="25"/>
    </row>
    <row r="2020" spans="1:8" ht="225" x14ac:dyDescent="0.25">
      <c r="A2020" s="4"/>
      <c r="B2020" s="12">
        <v>3</v>
      </c>
      <c r="C2020" s="9" t="s">
        <v>5216</v>
      </c>
      <c r="D2020" s="9" t="s">
        <v>5260</v>
      </c>
      <c r="E2020" s="9" t="s">
        <v>5262</v>
      </c>
      <c r="F2020" s="10" t="s">
        <v>5261</v>
      </c>
      <c r="G2020" s="9" t="s">
        <v>5280</v>
      </c>
      <c r="H2020" s="25" t="s">
        <v>5259</v>
      </c>
    </row>
    <row r="2021" spans="1:8" x14ac:dyDescent="0.25">
      <c r="A2021" s="4"/>
      <c r="B2021" s="12"/>
      <c r="C2021" s="9"/>
      <c r="D2021" s="9"/>
      <c r="E2021" s="9"/>
      <c r="F2021" s="10"/>
      <c r="G2021" s="9"/>
      <c r="H2021" s="25"/>
    </row>
    <row r="2022" spans="1:8" x14ac:dyDescent="0.25">
      <c r="A2022" s="4"/>
      <c r="B2022" s="240"/>
      <c r="C2022" s="238"/>
      <c r="D2022" s="238"/>
      <c r="E2022" s="238"/>
      <c r="F2022" s="240"/>
      <c r="G2022" s="238"/>
      <c r="H2022" s="25"/>
    </row>
    <row r="2023" spans="1:8" ht="90" x14ac:dyDescent="0.25">
      <c r="A2023" s="4"/>
      <c r="B2023" s="12">
        <v>1</v>
      </c>
      <c r="C2023" s="9" t="s">
        <v>5269</v>
      </c>
      <c r="D2023" s="9"/>
      <c r="E2023" s="9" t="s">
        <v>5267</v>
      </c>
      <c r="F2023" s="10" t="s">
        <v>5268</v>
      </c>
      <c r="G2023" s="9" t="s">
        <v>5270</v>
      </c>
      <c r="H2023" s="25"/>
    </row>
    <row r="2024" spans="1:8" x14ac:dyDescent="0.25">
      <c r="A2024" s="4"/>
      <c r="B2024" s="12"/>
      <c r="C2024" s="9"/>
      <c r="D2024" s="9"/>
      <c r="E2024" s="9"/>
      <c r="F2024" s="12"/>
      <c r="G2024" s="9"/>
      <c r="H2024" s="25"/>
    </row>
    <row r="2025" spans="1:8" x14ac:dyDescent="0.25">
      <c r="A2025" s="4"/>
      <c r="B2025" s="283"/>
      <c r="C2025" s="238"/>
      <c r="D2025" s="238"/>
      <c r="E2025" s="238"/>
      <c r="F2025" s="283"/>
      <c r="G2025" s="283"/>
      <c r="H2025" s="25"/>
    </row>
    <row r="2026" spans="1:8" ht="105" x14ac:dyDescent="0.25">
      <c r="A2026" s="30"/>
      <c r="B2026" s="301">
        <v>1</v>
      </c>
      <c r="C2026" s="9" t="s">
        <v>5103</v>
      </c>
      <c r="D2026" s="9" t="s">
        <v>5249</v>
      </c>
      <c r="E2026" s="9" t="s">
        <v>4852</v>
      </c>
      <c r="F2026" s="10" t="s">
        <v>5250</v>
      </c>
      <c r="G2026" s="9" t="s">
        <v>5274</v>
      </c>
      <c r="H2026" s="317" t="s">
        <v>5248</v>
      </c>
    </row>
    <row r="2027" spans="1:8" x14ac:dyDescent="0.25">
      <c r="A2027" s="30"/>
      <c r="B2027" s="301"/>
      <c r="C2027" s="9"/>
      <c r="D2027" s="9"/>
      <c r="E2027" s="9"/>
      <c r="F2027" s="10"/>
      <c r="G2027" s="9"/>
      <c r="H2027" s="317"/>
    </row>
    <row r="2028" spans="1:8" x14ac:dyDescent="0.25">
      <c r="A2028" s="4"/>
      <c r="B2028" s="283"/>
      <c r="C2028" s="238"/>
      <c r="D2028" s="238"/>
      <c r="E2028" s="238"/>
      <c r="F2028" s="283"/>
      <c r="G2028" s="283"/>
      <c r="H2028" s="317"/>
    </row>
    <row r="2029" spans="1:8" ht="165" x14ac:dyDescent="0.25">
      <c r="A2029" s="30"/>
      <c r="B2029" s="301">
        <v>1</v>
      </c>
      <c r="C2029" s="9" t="s">
        <v>5263</v>
      </c>
      <c r="D2029" s="9" t="s">
        <v>14</v>
      </c>
      <c r="E2029" s="9" t="s">
        <v>5288</v>
      </c>
      <c r="F2029" s="10" t="s">
        <v>5287</v>
      </c>
      <c r="G2029" s="9" t="s">
        <v>5306</v>
      </c>
      <c r="H2029" s="317" t="s">
        <v>5286</v>
      </c>
    </row>
    <row r="2030" spans="1:8" ht="135" x14ac:dyDescent="0.25">
      <c r="A2030" s="30"/>
      <c r="B2030" s="301">
        <f>B2029+1</f>
        <v>2</v>
      </c>
      <c r="C2030" s="9" t="s">
        <v>5263</v>
      </c>
      <c r="D2030" s="9" t="s">
        <v>5277</v>
      </c>
      <c r="E2030" s="9" t="s">
        <v>5278</v>
      </c>
      <c r="F2030" s="10" t="s">
        <v>24</v>
      </c>
      <c r="G2030" s="9" t="s">
        <v>5279</v>
      </c>
      <c r="H2030" s="317" t="s">
        <v>5276</v>
      </c>
    </row>
    <row r="2031" spans="1:8" x14ac:dyDescent="0.25">
      <c r="A2031" s="30"/>
      <c r="B2031" s="301">
        <f>B2030+1</f>
        <v>3</v>
      </c>
      <c r="C2031" s="9" t="s">
        <v>5263</v>
      </c>
      <c r="D2031" s="9" t="s">
        <v>428</v>
      </c>
      <c r="E2031" s="9" t="s">
        <v>5266</v>
      </c>
      <c r="F2031" s="10" t="s">
        <v>5264</v>
      </c>
      <c r="G2031" s="9" t="s">
        <v>5265</v>
      </c>
      <c r="H2031" s="317"/>
    </row>
    <row r="2032" spans="1:8" ht="180" x14ac:dyDescent="0.25">
      <c r="A2032" s="30"/>
      <c r="B2032" s="301">
        <f>B2031+1</f>
        <v>4</v>
      </c>
      <c r="C2032" s="9" t="s">
        <v>5263</v>
      </c>
      <c r="D2032" s="9" t="s">
        <v>5296</v>
      </c>
      <c r="E2032" s="9" t="s">
        <v>5297</v>
      </c>
      <c r="F2032" s="10" t="s">
        <v>406</v>
      </c>
      <c r="G2032" s="9" t="s">
        <v>5295</v>
      </c>
      <c r="H2032" s="317" t="s">
        <v>5294</v>
      </c>
    </row>
    <row r="2033" spans="1:8" ht="45" x14ac:dyDescent="0.25">
      <c r="A2033" s="30"/>
      <c r="B2033" s="301">
        <v>5</v>
      </c>
      <c r="C2033" s="9" t="s">
        <v>5263</v>
      </c>
      <c r="D2033" s="9" t="s">
        <v>1346</v>
      </c>
      <c r="E2033" s="9" t="s">
        <v>5307</v>
      </c>
      <c r="F2033" s="10" t="s">
        <v>5308</v>
      </c>
      <c r="G2033" s="9" t="s">
        <v>5309</v>
      </c>
      <c r="H2033" s="317"/>
    </row>
    <row r="2034" spans="1:8" x14ac:dyDescent="0.25">
      <c r="A2034" s="30"/>
      <c r="B2034" s="318"/>
      <c r="C2034" s="238"/>
      <c r="D2034" s="238"/>
      <c r="E2034" s="238"/>
      <c r="F2034" s="221"/>
      <c r="G2034" s="238"/>
      <c r="H2034" s="317"/>
    </row>
    <row r="2035" spans="1:8" ht="75" x14ac:dyDescent="0.25">
      <c r="A2035" s="30"/>
      <c r="B2035" s="301">
        <v>1</v>
      </c>
      <c r="C2035" s="9" t="s">
        <v>5289</v>
      </c>
      <c r="D2035" s="9" t="s">
        <v>428</v>
      </c>
      <c r="E2035" s="9" t="s">
        <v>5312</v>
      </c>
      <c r="F2035" s="10" t="s">
        <v>5313</v>
      </c>
      <c r="G2035" s="9" t="s">
        <v>5311</v>
      </c>
      <c r="H2035" s="317" t="s">
        <v>5290</v>
      </c>
    </row>
    <row r="2036" spans="1:8" ht="30" x14ac:dyDescent="0.25">
      <c r="A2036" s="30"/>
      <c r="B2036" s="301">
        <v>2</v>
      </c>
      <c r="C2036" s="9" t="s">
        <v>5289</v>
      </c>
      <c r="D2036" s="9" t="s">
        <v>13</v>
      </c>
      <c r="E2036" s="9" t="s">
        <v>5314</v>
      </c>
      <c r="F2036" s="10" t="s">
        <v>455</v>
      </c>
      <c r="G2036" s="9" t="s">
        <v>5310</v>
      </c>
      <c r="H2036" s="317"/>
    </row>
    <row r="2037" spans="1:8" x14ac:dyDescent="0.25">
      <c r="A2037" s="30"/>
      <c r="B2037" s="301"/>
      <c r="C2037" s="9"/>
      <c r="D2037" s="9"/>
      <c r="E2037" s="9"/>
      <c r="F2037" s="10"/>
      <c r="G2037" s="9"/>
      <c r="H2037" s="317"/>
    </row>
    <row r="2038" spans="1:8" x14ac:dyDescent="0.25">
      <c r="A2038" s="30"/>
      <c r="B2038" s="283"/>
      <c r="C2038" s="238"/>
      <c r="D2038" s="238"/>
      <c r="E2038" s="238"/>
      <c r="F2038" s="283"/>
      <c r="G2038" s="283"/>
      <c r="H2038" s="317"/>
    </row>
    <row r="2039" spans="1:8" ht="45" x14ac:dyDescent="0.25">
      <c r="A2039" s="30"/>
      <c r="B2039" s="301">
        <v>1</v>
      </c>
      <c r="C2039" s="9" t="s">
        <v>5251</v>
      </c>
      <c r="D2039" s="9" t="s">
        <v>5252</v>
      </c>
      <c r="E2039" s="9" t="s">
        <v>5253</v>
      </c>
      <c r="F2039" s="10" t="s">
        <v>877</v>
      </c>
      <c r="G2039" s="9" t="s">
        <v>5275</v>
      </c>
      <c r="H2039" s="317"/>
    </row>
    <row r="2040" spans="1:8" x14ac:dyDescent="0.25">
      <c r="A2040" s="30"/>
      <c r="B2040" s="301"/>
      <c r="C2040" s="9"/>
      <c r="D2040" s="9"/>
      <c r="E2040" s="9"/>
      <c r="F2040" s="10"/>
      <c r="G2040" s="9"/>
      <c r="H2040" s="317"/>
    </row>
    <row r="2041" spans="1:8" x14ac:dyDescent="0.25">
      <c r="A2041" s="30"/>
      <c r="B2041" s="318"/>
      <c r="C2041" s="238"/>
      <c r="D2041" s="238"/>
      <c r="E2041" s="238"/>
      <c r="F2041" s="221"/>
      <c r="G2041" s="238"/>
      <c r="H2041" s="317"/>
    </row>
    <row r="2042" spans="1:8" ht="30" x14ac:dyDescent="0.25">
      <c r="A2042" s="30"/>
      <c r="B2042" s="301">
        <v>1</v>
      </c>
      <c r="C2042" s="9" t="s">
        <v>5302</v>
      </c>
      <c r="D2042" s="9" t="s">
        <v>5303</v>
      </c>
      <c r="E2042" s="9" t="s">
        <v>5304</v>
      </c>
      <c r="F2042" s="10" t="s">
        <v>5305</v>
      </c>
      <c r="G2042" s="321" t="s">
        <v>5321</v>
      </c>
      <c r="H2042" s="317"/>
    </row>
    <row r="2043" spans="1:8" x14ac:dyDescent="0.25">
      <c r="A2043" s="30"/>
      <c r="B2043" s="301"/>
      <c r="C2043" s="9"/>
      <c r="D2043" s="9"/>
      <c r="E2043" s="9"/>
      <c r="F2043" s="10"/>
      <c r="G2043" s="9"/>
      <c r="H2043" s="317"/>
    </row>
    <row r="2044" spans="1:8" x14ac:dyDescent="0.25">
      <c r="A2044" s="30"/>
      <c r="B2044" s="283"/>
      <c r="C2044" s="238"/>
      <c r="D2044" s="238"/>
      <c r="E2044" s="238"/>
      <c r="F2044" s="283"/>
      <c r="G2044" s="283"/>
      <c r="H2044" s="317"/>
    </row>
    <row r="2045" spans="1:8" ht="45" x14ac:dyDescent="0.25">
      <c r="A2045" s="18"/>
      <c r="B2045" s="52">
        <v>1</v>
      </c>
      <c r="C2045" s="52" t="s">
        <v>5324</v>
      </c>
      <c r="D2045" s="52" t="s">
        <v>5325</v>
      </c>
      <c r="E2045" s="52" t="s">
        <v>5326</v>
      </c>
      <c r="F2045" s="52" t="s">
        <v>4655</v>
      </c>
      <c r="G2045" s="52" t="s">
        <v>5327</v>
      </c>
      <c r="H2045" s="51"/>
    </row>
    <row r="2046" spans="1:8" ht="60" x14ac:dyDescent="0.25">
      <c r="A2046" s="18"/>
      <c r="B2046" s="52">
        <f t="shared" ref="B2046:B2051" si="15">B2045+1</f>
        <v>2</v>
      </c>
      <c r="C2046" s="52" t="s">
        <v>5324</v>
      </c>
      <c r="D2046" s="52" t="s">
        <v>287</v>
      </c>
      <c r="E2046" s="52" t="s">
        <v>5330</v>
      </c>
      <c r="F2046" s="52" t="s">
        <v>3079</v>
      </c>
      <c r="G2046" s="52" t="s">
        <v>5331</v>
      </c>
      <c r="H2046" s="51"/>
    </row>
    <row r="2047" spans="1:8" ht="45" x14ac:dyDescent="0.25">
      <c r="A2047" s="18"/>
      <c r="B2047" s="52">
        <f t="shared" si="15"/>
        <v>3</v>
      </c>
      <c r="C2047" s="52" t="s">
        <v>5324</v>
      </c>
      <c r="D2047" s="52" t="s">
        <v>5328</v>
      </c>
      <c r="E2047" s="52" t="s">
        <v>5329</v>
      </c>
      <c r="F2047" s="52" t="s">
        <v>4655</v>
      </c>
      <c r="G2047" s="52"/>
      <c r="H2047" s="51"/>
    </row>
    <row r="2048" spans="1:8" ht="45" x14ac:dyDescent="0.25">
      <c r="A2048" s="18"/>
      <c r="B2048" s="52">
        <f t="shared" si="15"/>
        <v>4</v>
      </c>
      <c r="C2048" s="52" t="s">
        <v>5324</v>
      </c>
      <c r="D2048" s="52" t="s">
        <v>5334</v>
      </c>
      <c r="E2048" s="52" t="s">
        <v>5332</v>
      </c>
      <c r="F2048" s="52" t="s">
        <v>455</v>
      </c>
      <c r="G2048" s="52"/>
      <c r="H2048" s="51"/>
    </row>
    <row r="2049" spans="1:8" x14ac:dyDescent="0.25">
      <c r="A2049" s="18"/>
      <c r="B2049" s="52">
        <f t="shared" si="15"/>
        <v>5</v>
      </c>
      <c r="C2049" s="52" t="s">
        <v>5324</v>
      </c>
      <c r="D2049" s="52" t="s">
        <v>18</v>
      </c>
      <c r="E2049" s="52" t="s">
        <v>5333</v>
      </c>
      <c r="F2049" s="52" t="s">
        <v>455</v>
      </c>
      <c r="G2049" s="52"/>
      <c r="H2049" s="51"/>
    </row>
    <row r="2050" spans="1:8" x14ac:dyDescent="0.25">
      <c r="A2050" s="18"/>
      <c r="B2050" s="52">
        <f t="shared" si="15"/>
        <v>6</v>
      </c>
      <c r="C2050" s="52" t="s">
        <v>5324</v>
      </c>
      <c r="D2050" s="52" t="s">
        <v>13</v>
      </c>
      <c r="E2050" s="52" t="s">
        <v>5335</v>
      </c>
      <c r="F2050" s="52" t="s">
        <v>455</v>
      </c>
      <c r="G2050" s="52" t="s">
        <v>5336</v>
      </c>
      <c r="H2050" s="51"/>
    </row>
    <row r="2051" spans="1:8" ht="45" x14ac:dyDescent="0.25">
      <c r="A2051" s="18"/>
      <c r="B2051" s="52">
        <f t="shared" si="15"/>
        <v>7</v>
      </c>
      <c r="C2051" s="52" t="s">
        <v>5324</v>
      </c>
      <c r="D2051" s="52" t="s">
        <v>342</v>
      </c>
      <c r="E2051" s="52" t="s">
        <v>5337</v>
      </c>
      <c r="F2051" s="52" t="s">
        <v>455</v>
      </c>
      <c r="G2051" s="52" t="s">
        <v>2722</v>
      </c>
      <c r="H2051" s="51"/>
    </row>
    <row r="2052" spans="1:8" x14ac:dyDescent="0.25">
      <c r="A2052" s="18"/>
      <c r="B2052" s="318"/>
      <c r="C2052" s="238"/>
      <c r="D2052" s="238"/>
      <c r="E2052" s="238"/>
      <c r="F2052" s="221"/>
      <c r="G2052" s="238"/>
      <c r="H2052" s="51"/>
    </row>
    <row r="2053" spans="1:8" ht="45" x14ac:dyDescent="0.25">
      <c r="A2053" s="18"/>
      <c r="B2053" s="301">
        <v>1</v>
      </c>
      <c r="C2053" s="9" t="s">
        <v>5324</v>
      </c>
      <c r="D2053" s="9" t="s">
        <v>5344</v>
      </c>
      <c r="E2053" s="9" t="s">
        <v>5346</v>
      </c>
      <c r="F2053" s="9" t="s">
        <v>5345</v>
      </c>
      <c r="G2053" s="11"/>
      <c r="H2053" s="51"/>
    </row>
    <row r="2054" spans="1:8" x14ac:dyDescent="0.25">
      <c r="A2054" s="18"/>
      <c r="B2054" s="322"/>
      <c r="C2054" s="11"/>
      <c r="D2054" s="11"/>
      <c r="E2054" s="11"/>
      <c r="F2054" s="11"/>
      <c r="G2054" s="11"/>
      <c r="H2054" s="51"/>
    </row>
    <row r="2055" spans="1:8" x14ac:dyDescent="0.25">
      <c r="A2055" s="18"/>
      <c r="B2055" s="322"/>
      <c r="C2055" s="11"/>
      <c r="D2055" s="11"/>
      <c r="E2055" s="11"/>
      <c r="F2055" s="11"/>
      <c r="G2055" s="11"/>
      <c r="H2055" s="51"/>
    </row>
    <row r="2056" spans="1:8" x14ac:dyDescent="0.25">
      <c r="A2056" s="30"/>
      <c r="B2056" s="318"/>
      <c r="C2056" s="238"/>
      <c r="D2056" s="238"/>
      <c r="E2056" s="238"/>
      <c r="F2056" s="221"/>
      <c r="G2056" s="238"/>
      <c r="H2056" s="317"/>
    </row>
    <row r="2057" spans="1:8" x14ac:dyDescent="0.25">
      <c r="A2057" s="18"/>
      <c r="B2057" s="301">
        <v>1</v>
      </c>
      <c r="C2057" s="9" t="s">
        <v>5291</v>
      </c>
      <c r="D2057" s="9" t="s">
        <v>14</v>
      </c>
      <c r="E2057" s="9" t="s">
        <v>5338</v>
      </c>
      <c r="F2057" s="10" t="s">
        <v>455</v>
      </c>
      <c r="G2057" s="323" t="s">
        <v>5339</v>
      </c>
      <c r="H2057" s="51"/>
    </row>
    <row r="2058" spans="1:8" x14ac:dyDescent="0.25">
      <c r="A2058" s="18"/>
      <c r="B2058" s="301">
        <f>B2057+1</f>
        <v>2</v>
      </c>
      <c r="C2058" s="9" t="s">
        <v>5291</v>
      </c>
      <c r="D2058" s="9" t="s">
        <v>428</v>
      </c>
      <c r="E2058" s="9" t="s">
        <v>5352</v>
      </c>
      <c r="F2058" s="10" t="s">
        <v>455</v>
      </c>
      <c r="G2058" s="20" t="s">
        <v>5353</v>
      </c>
      <c r="H2058" s="51"/>
    </row>
    <row r="2059" spans="1:8" ht="45" x14ac:dyDescent="0.25">
      <c r="A2059" s="30"/>
      <c r="B2059" s="301">
        <f>B2058+1</f>
        <v>3</v>
      </c>
      <c r="C2059" s="9" t="s">
        <v>5291</v>
      </c>
      <c r="D2059" s="9" t="s">
        <v>16</v>
      </c>
      <c r="E2059" s="9" t="s">
        <v>5292</v>
      </c>
      <c r="F2059" s="10" t="s">
        <v>455</v>
      </c>
      <c r="G2059" s="9" t="s">
        <v>5293</v>
      </c>
      <c r="H2059" s="317"/>
    </row>
    <row r="2060" spans="1:8" ht="30" x14ac:dyDescent="0.25">
      <c r="A2060" s="30"/>
      <c r="B2060" s="301">
        <f>B2059+1</f>
        <v>4</v>
      </c>
      <c r="C2060" s="9" t="s">
        <v>5291</v>
      </c>
      <c r="D2060" s="9" t="s">
        <v>19</v>
      </c>
      <c r="E2060" s="9" t="s">
        <v>5343</v>
      </c>
      <c r="F2060" s="10" t="s">
        <v>9</v>
      </c>
      <c r="G2060" s="9" t="s">
        <v>5349</v>
      </c>
      <c r="H2060" s="317"/>
    </row>
    <row r="2061" spans="1:8" ht="30" x14ac:dyDescent="0.25">
      <c r="A2061" s="30"/>
      <c r="B2061" s="301">
        <f>B2060+1</f>
        <v>5</v>
      </c>
      <c r="C2061" s="9" t="s">
        <v>5291</v>
      </c>
      <c r="D2061" s="9" t="s">
        <v>1346</v>
      </c>
      <c r="E2061" s="9" t="s">
        <v>5322</v>
      </c>
      <c r="F2061" s="10" t="s">
        <v>4348</v>
      </c>
      <c r="G2061" s="9" t="s">
        <v>5350</v>
      </c>
      <c r="H2061" s="317"/>
    </row>
    <row r="2062" spans="1:8" ht="30" x14ac:dyDescent="0.25">
      <c r="A2062" s="30"/>
      <c r="B2062" s="301">
        <f>B2061+1</f>
        <v>6</v>
      </c>
      <c r="C2062" s="9" t="s">
        <v>5291</v>
      </c>
      <c r="D2062" s="9" t="s">
        <v>13</v>
      </c>
      <c r="E2062" s="9" t="s">
        <v>5340</v>
      </c>
      <c r="F2062" s="10" t="s">
        <v>5341</v>
      </c>
      <c r="G2062" s="9" t="s">
        <v>5351</v>
      </c>
      <c r="H2062" s="317" t="s">
        <v>5342</v>
      </c>
    </row>
    <row r="2063" spans="1:8" x14ac:dyDescent="0.25">
      <c r="A2063" s="30"/>
      <c r="B2063" s="301"/>
      <c r="C2063" s="9"/>
      <c r="D2063" s="9"/>
      <c r="E2063" s="9"/>
      <c r="F2063" s="10"/>
      <c r="G2063" s="9"/>
      <c r="H2063" s="317"/>
    </row>
    <row r="2064" spans="1:8" x14ac:dyDescent="0.25">
      <c r="A2064" s="30"/>
      <c r="B2064" s="318"/>
      <c r="C2064" s="238"/>
      <c r="D2064" s="238"/>
      <c r="E2064" s="238"/>
      <c r="F2064" s="221"/>
      <c r="G2064" s="238"/>
      <c r="H2064" s="317"/>
    </row>
    <row r="2065" spans="1:8" ht="165" x14ac:dyDescent="0.25">
      <c r="A2065" s="30"/>
      <c r="B2065" s="301">
        <v>1</v>
      </c>
      <c r="C2065" s="9" t="s">
        <v>5347</v>
      </c>
      <c r="D2065" s="9" t="s">
        <v>5355</v>
      </c>
      <c r="E2065" s="9" t="s">
        <v>5362</v>
      </c>
      <c r="F2065" s="9" t="s">
        <v>3648</v>
      </c>
      <c r="G2065" s="9" t="s">
        <v>5356</v>
      </c>
      <c r="H2065" s="317" t="s">
        <v>5354</v>
      </c>
    </row>
    <row r="2066" spans="1:8" ht="30" x14ac:dyDescent="0.25">
      <c r="A2066" s="30"/>
      <c r="B2066" s="301">
        <f>B2065+1</f>
        <v>2</v>
      </c>
      <c r="C2066" s="9" t="s">
        <v>5347</v>
      </c>
      <c r="D2066" s="9" t="s">
        <v>5363</v>
      </c>
      <c r="E2066" s="9" t="s">
        <v>2923</v>
      </c>
      <c r="F2066" s="9" t="s">
        <v>5</v>
      </c>
      <c r="G2066" s="9" t="s">
        <v>7</v>
      </c>
      <c r="H2066" s="317"/>
    </row>
    <row r="2067" spans="1:8" ht="45" x14ac:dyDescent="0.25">
      <c r="A2067" s="30"/>
      <c r="B2067" s="301">
        <v>2</v>
      </c>
      <c r="C2067" s="9" t="s">
        <v>5347</v>
      </c>
      <c r="D2067" s="9" t="s">
        <v>5009</v>
      </c>
      <c r="E2067" s="9" t="s">
        <v>5348</v>
      </c>
      <c r="F2067" s="10" t="s">
        <v>24</v>
      </c>
      <c r="G2067" s="9" t="s">
        <v>5365</v>
      </c>
      <c r="H2067" s="317"/>
    </row>
    <row r="2068" spans="1:8" x14ac:dyDescent="0.25">
      <c r="A2068" s="30"/>
      <c r="B2068" s="301"/>
      <c r="C2068" s="9"/>
      <c r="D2068" s="9"/>
      <c r="E2068" s="9"/>
      <c r="F2068" s="10"/>
      <c r="G2068" s="9"/>
      <c r="H2068" s="317"/>
    </row>
    <row r="2069" spans="1:8" x14ac:dyDescent="0.25">
      <c r="A2069" s="30"/>
      <c r="B2069" s="318"/>
      <c r="C2069" s="238"/>
      <c r="D2069" s="238"/>
      <c r="E2069" s="238"/>
      <c r="F2069" s="221"/>
      <c r="G2069" s="238"/>
      <c r="H2069" s="317"/>
    </row>
    <row r="2070" spans="1:8" ht="60" x14ac:dyDescent="0.25">
      <c r="A2070" s="30"/>
      <c r="B2070" s="301">
        <v>1</v>
      </c>
      <c r="C2070" s="9" t="s">
        <v>5317</v>
      </c>
      <c r="D2070" s="9" t="s">
        <v>5318</v>
      </c>
      <c r="E2070" s="9" t="s">
        <v>5319</v>
      </c>
      <c r="F2070" s="10" t="s">
        <v>5320</v>
      </c>
      <c r="G2070" s="9" t="s">
        <v>5364</v>
      </c>
      <c r="H2070" s="317" t="s">
        <v>5323</v>
      </c>
    </row>
    <row r="2071" spans="1:8" x14ac:dyDescent="0.25">
      <c r="A2071" s="30"/>
      <c r="B2071" s="301"/>
      <c r="C2071" s="9"/>
      <c r="D2071" s="9"/>
      <c r="E2071" s="9"/>
      <c r="F2071" s="10"/>
      <c r="G2071" s="9"/>
      <c r="H2071" s="317"/>
    </row>
    <row r="2072" spans="1:8" x14ac:dyDescent="0.25">
      <c r="A2072" s="30"/>
      <c r="B2072" s="318"/>
      <c r="C2072" s="238"/>
      <c r="D2072" s="238"/>
      <c r="E2072" s="238"/>
      <c r="F2072" s="221"/>
      <c r="G2072" s="238"/>
      <c r="H2072" s="317"/>
    </row>
    <row r="2073" spans="1:8" ht="30" x14ac:dyDescent="0.25">
      <c r="A2073" s="319"/>
      <c r="B2073" s="320">
        <v>1</v>
      </c>
      <c r="C2073" s="191" t="s">
        <v>5299</v>
      </c>
      <c r="D2073" s="191" t="s">
        <v>23</v>
      </c>
      <c r="E2073" s="191" t="s">
        <v>5300</v>
      </c>
      <c r="F2073" s="26" t="s">
        <v>5301</v>
      </c>
      <c r="G2073" s="191" t="s">
        <v>5316</v>
      </c>
      <c r="H2073" t="s">
        <v>5315</v>
      </c>
    </row>
    <row r="2074" spans="1:8" x14ac:dyDescent="0.25">
      <c r="A2074" s="319"/>
      <c r="B2074" s="320"/>
      <c r="C2074" s="191"/>
      <c r="D2074" s="191"/>
      <c r="E2074" s="191"/>
      <c r="F2074" s="26"/>
      <c r="G2074" s="191"/>
    </row>
    <row r="2075" spans="1:8" x14ac:dyDescent="0.25">
      <c r="A2075" s="319"/>
      <c r="B2075" s="318"/>
      <c r="C2075" s="238"/>
      <c r="D2075" s="238"/>
      <c r="E2075" s="238"/>
      <c r="F2075" s="221"/>
      <c r="G2075" s="238"/>
    </row>
    <row r="2076" spans="1:8" ht="120" x14ac:dyDescent="0.25">
      <c r="A2076" s="319"/>
      <c r="B2076" s="320">
        <v>1</v>
      </c>
      <c r="C2076" s="26" t="s">
        <v>5359</v>
      </c>
      <c r="D2076" s="26" t="s">
        <v>5360</v>
      </c>
      <c r="E2076" s="26" t="s">
        <v>5358</v>
      </c>
      <c r="F2076" s="26" t="s">
        <v>5361</v>
      </c>
      <c r="G2076" s="26" t="s">
        <v>5369</v>
      </c>
      <c r="H2076" s="317" t="s">
        <v>5357</v>
      </c>
    </row>
    <row r="2077" spans="1:8" x14ac:dyDescent="0.25">
      <c r="A2077" s="30"/>
      <c r="B2077" s="301"/>
      <c r="C2077" s="9"/>
      <c r="D2077" s="9"/>
      <c r="E2077" s="9"/>
      <c r="F2077" s="10"/>
      <c r="G2077" s="9"/>
      <c r="H2077" s="317"/>
    </row>
    <row r="2078" spans="1:8" x14ac:dyDescent="0.25">
      <c r="A2078" s="30"/>
      <c r="B2078" s="283"/>
      <c r="C2078" s="238"/>
      <c r="D2078" s="238"/>
      <c r="E2078" s="238"/>
      <c r="F2078" s="283"/>
      <c r="G2078" s="283"/>
      <c r="H2078" s="30"/>
    </row>
    <row r="2079" spans="1:8" ht="30" x14ac:dyDescent="0.25">
      <c r="A2079" s="30"/>
      <c r="B2079" s="301">
        <v>1</v>
      </c>
      <c r="C2079" s="26" t="s">
        <v>5372</v>
      </c>
      <c r="D2079" s="9" t="s">
        <v>14</v>
      </c>
      <c r="E2079" s="9" t="s">
        <v>5374</v>
      </c>
      <c r="F2079" s="10" t="s">
        <v>455</v>
      </c>
      <c r="G2079" s="9" t="s">
        <v>7</v>
      </c>
      <c r="H2079" s="317"/>
    </row>
    <row r="2080" spans="1:8" ht="30" x14ac:dyDescent="0.25">
      <c r="A2080" s="30"/>
      <c r="B2080" s="301">
        <v>2</v>
      </c>
      <c r="C2080" s="26" t="s">
        <v>5372</v>
      </c>
      <c r="D2080" s="329" t="s">
        <v>4254</v>
      </c>
      <c r="E2080" s="12" t="s">
        <v>5387</v>
      </c>
      <c r="F2080" s="10" t="s">
        <v>5388</v>
      </c>
      <c r="G2080" s="135" t="s">
        <v>5389</v>
      </c>
      <c r="H2080" s="317"/>
    </row>
    <row r="2081" spans="1:9" x14ac:dyDescent="0.25">
      <c r="A2081" s="30"/>
      <c r="B2081" s="301"/>
      <c r="C2081" s="26"/>
      <c r="D2081" s="4"/>
      <c r="E2081" s="328"/>
      <c r="F2081" s="10"/>
      <c r="G2081" s="9"/>
      <c r="H2081" s="317"/>
    </row>
    <row r="2082" spans="1:9" x14ac:dyDescent="0.25">
      <c r="A2082" s="30"/>
      <c r="B2082" s="301"/>
      <c r="C2082" s="9"/>
      <c r="D2082" s="9"/>
      <c r="E2082" s="9"/>
      <c r="F2082" s="10"/>
      <c r="G2082" s="9"/>
      <c r="H2082" s="317"/>
    </row>
    <row r="2083" spans="1:9" x14ac:dyDescent="0.25">
      <c r="A2083" s="30"/>
      <c r="B2083" s="283"/>
      <c r="C2083" s="238"/>
      <c r="D2083" s="238"/>
      <c r="E2083" s="238"/>
      <c r="F2083" s="283"/>
      <c r="G2083" s="283"/>
      <c r="H2083" s="30"/>
    </row>
    <row r="2084" spans="1:9" ht="105" x14ac:dyDescent="0.25">
      <c r="A2084" s="30"/>
      <c r="B2084" s="301">
        <v>1</v>
      </c>
      <c r="C2084" s="9" t="s">
        <v>5240</v>
      </c>
      <c r="D2084" s="9" t="s">
        <v>5283</v>
      </c>
      <c r="E2084" s="9" t="s">
        <v>5284</v>
      </c>
      <c r="F2084" s="12" t="s">
        <v>5241</v>
      </c>
      <c r="G2084" s="9" t="s">
        <v>5285</v>
      </c>
      <c r="H2084" s="30" t="s">
        <v>5282</v>
      </c>
    </row>
    <row r="2085" spans="1:9" ht="30" x14ac:dyDescent="0.25">
      <c r="A2085" s="30"/>
      <c r="B2085" s="301">
        <v>2</v>
      </c>
      <c r="C2085" s="9" t="s">
        <v>5240</v>
      </c>
      <c r="D2085" s="9" t="s">
        <v>5400</v>
      </c>
      <c r="E2085" s="9" t="s">
        <v>5401</v>
      </c>
      <c r="F2085" s="38" t="s">
        <v>5405</v>
      </c>
      <c r="G2085" s="9" t="s">
        <v>5406</v>
      </c>
      <c r="H2085" s="30"/>
    </row>
    <row r="2086" spans="1:9" ht="45" x14ac:dyDescent="0.25">
      <c r="A2086" s="30"/>
      <c r="B2086" s="301">
        <v>3</v>
      </c>
      <c r="C2086" s="9" t="s">
        <v>5240</v>
      </c>
      <c r="D2086" s="9" t="s">
        <v>5004</v>
      </c>
      <c r="E2086" s="9" t="s">
        <v>5382</v>
      </c>
      <c r="F2086" s="9" t="s">
        <v>5380</v>
      </c>
      <c r="G2086" s="9" t="s">
        <v>5381</v>
      </c>
      <c r="H2086" s="30"/>
    </row>
    <row r="2087" spans="1:9" ht="30" x14ac:dyDescent="0.25">
      <c r="A2087" s="30"/>
      <c r="B2087" s="301">
        <v>4</v>
      </c>
      <c r="C2087" s="9" t="s">
        <v>5240</v>
      </c>
      <c r="D2087" s="9" t="s">
        <v>19</v>
      </c>
      <c r="E2087" s="9" t="s">
        <v>5398</v>
      </c>
      <c r="F2087" s="9" t="s">
        <v>5399</v>
      </c>
      <c r="G2087" s="9" t="s">
        <v>5407</v>
      </c>
      <c r="H2087" s="30"/>
    </row>
    <row r="2088" spans="1:9" ht="45" x14ac:dyDescent="0.25">
      <c r="A2088" s="30"/>
      <c r="B2088" s="301">
        <v>5</v>
      </c>
      <c r="C2088" s="9" t="s">
        <v>5240</v>
      </c>
      <c r="D2088" s="9" t="s">
        <v>4603</v>
      </c>
      <c r="E2088" s="9" t="s">
        <v>5397</v>
      </c>
      <c r="F2088" s="12" t="s">
        <v>455</v>
      </c>
      <c r="G2088" s="9" t="s">
        <v>5396</v>
      </c>
      <c r="H2088" s="30"/>
      <c r="I2088" s="146"/>
    </row>
    <row r="2089" spans="1:9" x14ac:dyDescent="0.25">
      <c r="A2089" s="30"/>
      <c r="B2089" s="318"/>
      <c r="C2089" s="238"/>
      <c r="D2089" s="238"/>
      <c r="E2089" s="238"/>
      <c r="F2089" s="240"/>
      <c r="G2089" s="238"/>
      <c r="H2089" s="30"/>
    </row>
    <row r="2090" spans="1:9" ht="195" x14ac:dyDescent="0.25">
      <c r="A2090" s="30"/>
      <c r="B2090" s="301">
        <v>1</v>
      </c>
      <c r="C2090" s="9" t="s">
        <v>5375</v>
      </c>
      <c r="D2090" s="9"/>
      <c r="E2090" s="9" t="s">
        <v>5379</v>
      </c>
      <c r="F2090" s="10" t="s">
        <v>5377</v>
      </c>
      <c r="G2090" s="9" t="s">
        <v>5386</v>
      </c>
      <c r="H2090" s="30" t="s">
        <v>5378</v>
      </c>
      <c r="I2090" s="25" t="s">
        <v>5376</v>
      </c>
    </row>
    <row r="2091" spans="1:9" ht="45" x14ac:dyDescent="0.25">
      <c r="A2091" s="30"/>
      <c r="B2091" s="301">
        <v>2</v>
      </c>
      <c r="C2091" s="9" t="s">
        <v>5298</v>
      </c>
      <c r="D2091" s="9" t="s">
        <v>16</v>
      </c>
      <c r="E2091" s="9" t="s">
        <v>5367</v>
      </c>
      <c r="F2091" s="9" t="s">
        <v>22</v>
      </c>
      <c r="G2091" s="9" t="s">
        <v>5412</v>
      </c>
      <c r="H2091" s="30"/>
    </row>
    <row r="2092" spans="1:9" ht="120" x14ac:dyDescent="0.25">
      <c r="A2092" s="30"/>
      <c r="B2092" s="301">
        <v>3</v>
      </c>
      <c r="C2092" s="9" t="s">
        <v>5298</v>
      </c>
      <c r="D2092" s="9" t="s">
        <v>5427</v>
      </c>
      <c r="E2092" s="9" t="s">
        <v>5429</v>
      </c>
      <c r="F2092" s="38" t="s">
        <v>5391</v>
      </c>
      <c r="G2092" s="9" t="s">
        <v>4715</v>
      </c>
      <c r="H2092" s="30" t="s">
        <v>5373</v>
      </c>
      <c r="I2092" s="25" t="s">
        <v>5428</v>
      </c>
    </row>
    <row r="2093" spans="1:9" ht="75" x14ac:dyDescent="0.25">
      <c r="A2093" s="30"/>
      <c r="B2093" s="301">
        <v>4</v>
      </c>
      <c r="C2093" s="9" t="s">
        <v>5298</v>
      </c>
      <c r="D2093" s="9" t="s">
        <v>342</v>
      </c>
      <c r="E2093" s="9" t="s">
        <v>5408</v>
      </c>
      <c r="F2093" s="333" t="s">
        <v>5437</v>
      </c>
      <c r="G2093" s="9" t="s">
        <v>5409</v>
      </c>
      <c r="H2093" s="30"/>
      <c r="I2093" s="25"/>
    </row>
    <row r="2094" spans="1:9" x14ac:dyDescent="0.25">
      <c r="A2094" s="30"/>
      <c r="B2094" s="318"/>
      <c r="C2094" s="238"/>
      <c r="D2094" s="238"/>
      <c r="E2094" s="238"/>
      <c r="F2094" s="240"/>
      <c r="G2094" s="238"/>
      <c r="H2094" s="30"/>
    </row>
    <row r="2095" spans="1:9" ht="60" x14ac:dyDescent="0.25">
      <c r="A2095" s="30"/>
      <c r="B2095" s="320">
        <v>1</v>
      </c>
      <c r="C2095" s="9" t="s">
        <v>5298</v>
      </c>
      <c r="D2095" s="9" t="s">
        <v>23</v>
      </c>
      <c r="E2095" s="9" t="s">
        <v>5413</v>
      </c>
      <c r="F2095" s="12" t="s">
        <v>4549</v>
      </c>
      <c r="G2095" s="9" t="s">
        <v>5414</v>
      </c>
      <c r="H2095" s="30"/>
    </row>
    <row r="2096" spans="1:9" x14ac:dyDescent="0.25">
      <c r="A2096" s="30"/>
      <c r="B2096" s="320"/>
      <c r="C2096" s="9"/>
      <c r="D2096" s="9"/>
      <c r="E2096" s="9"/>
      <c r="F2096" s="12"/>
      <c r="G2096" s="9"/>
      <c r="H2096" s="30"/>
    </row>
    <row r="2097" spans="1:8" x14ac:dyDescent="0.25">
      <c r="A2097" s="30"/>
      <c r="B2097" s="318"/>
      <c r="C2097" s="238"/>
      <c r="D2097" s="238"/>
      <c r="E2097" s="238"/>
      <c r="F2097" s="240"/>
      <c r="G2097" s="238"/>
      <c r="H2097" s="30"/>
    </row>
    <row r="2098" spans="1:8" ht="45" x14ac:dyDescent="0.25">
      <c r="A2098" s="30"/>
      <c r="B2098" s="320">
        <v>1</v>
      </c>
      <c r="C2098" s="9" t="s">
        <v>5383</v>
      </c>
      <c r="D2098" s="9"/>
      <c r="E2098" s="9" t="s">
        <v>5384</v>
      </c>
      <c r="F2098" s="12" t="s">
        <v>5385</v>
      </c>
      <c r="G2098" s="9" t="s">
        <v>5390</v>
      </c>
      <c r="H2098" s="30"/>
    </row>
    <row r="2099" spans="1:8" x14ac:dyDescent="0.25">
      <c r="A2099" s="30"/>
      <c r="B2099" s="320"/>
      <c r="C2099" s="9"/>
      <c r="D2099" s="9"/>
      <c r="E2099" s="9"/>
      <c r="F2099" s="12"/>
      <c r="G2099" s="9"/>
      <c r="H2099" s="30"/>
    </row>
    <row r="2100" spans="1:8" x14ac:dyDescent="0.25">
      <c r="A2100" s="30"/>
      <c r="B2100" s="318"/>
      <c r="C2100" s="238"/>
      <c r="D2100" s="238"/>
      <c r="E2100" s="238"/>
      <c r="F2100" s="240"/>
      <c r="G2100" s="238"/>
      <c r="H2100" s="30"/>
    </row>
    <row r="2101" spans="1:8" ht="45" x14ac:dyDescent="0.25">
      <c r="A2101" s="30"/>
      <c r="B2101" s="320">
        <v>1</v>
      </c>
      <c r="C2101" s="9" t="s">
        <v>5422</v>
      </c>
      <c r="D2101" s="9" t="s">
        <v>5425</v>
      </c>
      <c r="E2101" s="9" t="s">
        <v>5423</v>
      </c>
      <c r="F2101" s="12" t="s">
        <v>877</v>
      </c>
      <c r="G2101" s="9" t="s">
        <v>5426</v>
      </c>
      <c r="H2101" s="332" t="s">
        <v>5424</v>
      </c>
    </row>
    <row r="2102" spans="1:8" x14ac:dyDescent="0.25">
      <c r="A2102" s="30"/>
      <c r="B2102" s="320"/>
      <c r="C2102" s="9"/>
      <c r="D2102" s="9"/>
      <c r="E2102" s="9"/>
      <c r="F2102" s="12"/>
      <c r="G2102" s="9"/>
      <c r="H2102" s="30"/>
    </row>
    <row r="2103" spans="1:8" x14ac:dyDescent="0.25">
      <c r="A2103" s="30"/>
      <c r="B2103" s="318"/>
      <c r="C2103" s="238"/>
      <c r="D2103" s="238"/>
      <c r="E2103" s="238"/>
      <c r="F2103" s="240"/>
      <c r="G2103" s="238"/>
      <c r="H2103" s="30"/>
    </row>
    <row r="2104" spans="1:8" ht="105" x14ac:dyDescent="0.25">
      <c r="A2104" s="30"/>
      <c r="B2104" s="331">
        <v>1</v>
      </c>
      <c r="C2104" s="191" t="s">
        <v>5416</v>
      </c>
      <c r="D2104" s="9" t="s">
        <v>1793</v>
      </c>
      <c r="E2104" s="9" t="s">
        <v>5417</v>
      </c>
      <c r="F2104" s="38" t="s">
        <v>646</v>
      </c>
      <c r="G2104" s="9" t="s">
        <v>5418</v>
      </c>
      <c r="H2104" s="30" t="s">
        <v>5415</v>
      </c>
    </row>
    <row r="2105" spans="1:8" ht="60" x14ac:dyDescent="0.25">
      <c r="A2105" s="30"/>
      <c r="B2105" s="331">
        <v>2</v>
      </c>
      <c r="C2105" s="191" t="s">
        <v>5416</v>
      </c>
      <c r="D2105" s="9" t="s">
        <v>5419</v>
      </c>
      <c r="E2105" s="9" t="s">
        <v>5420</v>
      </c>
      <c r="F2105" s="38" t="s">
        <v>646</v>
      </c>
      <c r="G2105" s="9" t="s">
        <v>5421</v>
      </c>
      <c r="H2105" s="30"/>
    </row>
    <row r="2106" spans="1:8" x14ac:dyDescent="0.25">
      <c r="A2106" s="30"/>
      <c r="B2106" s="320"/>
      <c r="C2106" s="9"/>
      <c r="D2106" s="9"/>
      <c r="E2106" s="9"/>
      <c r="F2106" s="12"/>
      <c r="G2106" s="9"/>
      <c r="H2106" s="30"/>
    </row>
    <row r="2107" spans="1:8" x14ac:dyDescent="0.25">
      <c r="A2107" s="30"/>
      <c r="B2107" s="318"/>
      <c r="C2107" s="238"/>
      <c r="D2107" s="238"/>
      <c r="E2107" s="238"/>
      <c r="F2107" s="240"/>
      <c r="G2107" s="238"/>
      <c r="H2107" s="30"/>
    </row>
    <row r="2108" spans="1:8" ht="165" x14ac:dyDescent="0.25">
      <c r="A2108" s="30"/>
      <c r="B2108" s="301">
        <v>1</v>
      </c>
      <c r="C2108" s="190" t="s">
        <v>5368</v>
      </c>
      <c r="D2108" s="38" t="s">
        <v>1403</v>
      </c>
      <c r="E2108" s="38" t="s">
        <v>5446</v>
      </c>
      <c r="F2108" s="38" t="s">
        <v>1859</v>
      </c>
      <c r="G2108" s="9" t="s">
        <v>5447</v>
      </c>
      <c r="H2108" s="30" t="s">
        <v>5445</v>
      </c>
    </row>
    <row r="2109" spans="1:8" ht="285" x14ac:dyDescent="0.25">
      <c r="A2109" s="319"/>
      <c r="B2109" s="334">
        <f>B2108+1</f>
        <v>2</v>
      </c>
      <c r="C2109" s="191" t="s">
        <v>5368</v>
      </c>
      <c r="D2109" s="191" t="s">
        <v>428</v>
      </c>
      <c r="E2109" s="327" t="s">
        <v>5451</v>
      </c>
      <c r="F2109" s="327" t="s">
        <v>5</v>
      </c>
      <c r="G2109" s="327" t="s">
        <v>5410</v>
      </c>
      <c r="H2109" s="319" t="s">
        <v>5452</v>
      </c>
    </row>
    <row r="2110" spans="1:8" x14ac:dyDescent="0.25">
      <c r="A2110" s="30"/>
      <c r="B2110" s="334">
        <f>B2109+1</f>
        <v>3</v>
      </c>
      <c r="C2110" s="191" t="s">
        <v>5368</v>
      </c>
      <c r="D2110" s="191" t="s">
        <v>16</v>
      </c>
      <c r="E2110" s="191" t="s">
        <v>5370</v>
      </c>
      <c r="F2110" s="286" t="s">
        <v>9</v>
      </c>
      <c r="G2110" s="9" t="s">
        <v>5371</v>
      </c>
      <c r="H2110" s="30"/>
    </row>
    <row r="2111" spans="1:8" ht="105" x14ac:dyDescent="0.25">
      <c r="A2111" s="30"/>
      <c r="B2111" s="334">
        <f>B2110+1</f>
        <v>4</v>
      </c>
      <c r="C2111" s="191" t="s">
        <v>5368</v>
      </c>
      <c r="D2111" s="191" t="s">
        <v>5443</v>
      </c>
      <c r="E2111" s="191" t="s">
        <v>5442</v>
      </c>
      <c r="F2111" s="191" t="s">
        <v>4577</v>
      </c>
      <c r="G2111" s="9" t="s">
        <v>5444</v>
      </c>
      <c r="H2111" s="30"/>
    </row>
    <row r="2112" spans="1:8" ht="165" x14ac:dyDescent="0.25">
      <c r="A2112" s="30" t="s">
        <v>5435</v>
      </c>
      <c r="B2112" s="334">
        <f>B2111+1</f>
        <v>5</v>
      </c>
      <c r="C2112" s="9" t="s">
        <v>5431</v>
      </c>
      <c r="D2112" s="9" t="s">
        <v>5432</v>
      </c>
      <c r="E2112" s="9" t="s">
        <v>5434</v>
      </c>
      <c r="F2112" s="9" t="s">
        <v>5433</v>
      </c>
      <c r="G2112" s="9" t="s">
        <v>5436</v>
      </c>
      <c r="H2112" s="30" t="s">
        <v>5430</v>
      </c>
    </row>
    <row r="2113" spans="1:11" ht="30" x14ac:dyDescent="0.25">
      <c r="A2113" s="30"/>
      <c r="B2113" s="334">
        <f>B2112+1</f>
        <v>6</v>
      </c>
      <c r="C2113" s="191" t="s">
        <v>5368</v>
      </c>
      <c r="D2113" s="9" t="s">
        <v>5394</v>
      </c>
      <c r="E2113" s="9" t="s">
        <v>5392</v>
      </c>
      <c r="F2113" s="12" t="s">
        <v>5393</v>
      </c>
      <c r="G2113" s="9" t="s">
        <v>5395</v>
      </c>
      <c r="H2113" s="30"/>
      <c r="I2113" s="146"/>
      <c r="J2113" s="146"/>
      <c r="K2113" s="146"/>
    </row>
    <row r="2114" spans="1:11" x14ac:dyDescent="0.25">
      <c r="A2114" s="319"/>
      <c r="B2114" s="301"/>
      <c r="C2114" s="191"/>
      <c r="D2114" s="191"/>
      <c r="E2114" s="191"/>
      <c r="F2114" s="286"/>
      <c r="G2114" s="9"/>
      <c r="H2114" s="319"/>
      <c r="I2114" s="146"/>
      <c r="J2114" s="146"/>
      <c r="K2114" s="146"/>
    </row>
    <row r="2115" spans="1:11" x14ac:dyDescent="0.25">
      <c r="A2115" s="30"/>
      <c r="B2115" s="283"/>
      <c r="C2115" s="238"/>
      <c r="D2115" s="238"/>
      <c r="E2115" s="238"/>
      <c r="F2115" s="283"/>
      <c r="G2115" s="283"/>
      <c r="H2115" s="30"/>
    </row>
    <row r="2116" spans="1:11" ht="90" x14ac:dyDescent="0.25">
      <c r="A2116" s="30"/>
      <c r="B2116" s="320">
        <v>1</v>
      </c>
      <c r="C2116" s="9" t="s">
        <v>5431</v>
      </c>
      <c r="D2116" s="9" t="s">
        <v>5432</v>
      </c>
      <c r="E2116" s="9" t="s">
        <v>5434</v>
      </c>
      <c r="F2116" s="9" t="s">
        <v>5433</v>
      </c>
      <c r="G2116" s="9" t="s">
        <v>5436</v>
      </c>
      <c r="H2116" s="30"/>
    </row>
    <row r="2117" spans="1:11" ht="135" x14ac:dyDescent="0.25">
      <c r="A2117" s="30"/>
      <c r="B2117" s="320">
        <f>B2116+1</f>
        <v>2</v>
      </c>
      <c r="C2117" s="55" t="s">
        <v>5461</v>
      </c>
      <c r="D2117" s="55" t="s">
        <v>5462</v>
      </c>
      <c r="E2117" s="55" t="s">
        <v>5465</v>
      </c>
      <c r="F2117" s="55" t="s">
        <v>5460</v>
      </c>
      <c r="G2117" s="9" t="s">
        <v>5467</v>
      </c>
      <c r="H2117" s="30"/>
    </row>
    <row r="2118" spans="1:11" ht="180" x14ac:dyDescent="0.25">
      <c r="A2118" s="30"/>
      <c r="B2118" s="320">
        <f>B2117+1</f>
        <v>3</v>
      </c>
      <c r="C2118" s="327" t="s">
        <v>5366</v>
      </c>
      <c r="D2118" s="327" t="s">
        <v>16</v>
      </c>
      <c r="E2118" s="327" t="s">
        <v>5457</v>
      </c>
      <c r="F2118" s="320" t="s">
        <v>22</v>
      </c>
      <c r="G2118" s="9" t="s">
        <v>5458</v>
      </c>
      <c r="H2118" s="30" t="s">
        <v>5456</v>
      </c>
    </row>
    <row r="2119" spans="1:11" ht="75" x14ac:dyDescent="0.25">
      <c r="A2119" s="30"/>
      <c r="B2119" s="320">
        <f>B2118+1</f>
        <v>4</v>
      </c>
      <c r="C2119" s="327" t="s">
        <v>5366</v>
      </c>
      <c r="D2119" s="327" t="s">
        <v>5469</v>
      </c>
      <c r="E2119" s="327" t="s">
        <v>5468</v>
      </c>
      <c r="F2119" s="327" t="s">
        <v>406</v>
      </c>
      <c r="G2119" s="9" t="s">
        <v>5470</v>
      </c>
      <c r="H2119" s="30"/>
    </row>
    <row r="2120" spans="1:11" x14ac:dyDescent="0.25">
      <c r="A2120" s="30"/>
      <c r="B2120" s="320"/>
      <c r="C2120" s="327"/>
      <c r="D2120" s="327"/>
      <c r="E2120" s="327"/>
      <c r="F2120" s="320"/>
      <c r="G2120" s="320"/>
      <c r="H2120" s="30"/>
    </row>
    <row r="2121" spans="1:11" x14ac:dyDescent="0.25">
      <c r="A2121" s="30"/>
      <c r="B2121" s="324"/>
      <c r="C2121" s="325"/>
      <c r="D2121" s="325"/>
      <c r="E2121" s="325"/>
      <c r="F2121" s="324"/>
      <c r="G2121" s="324"/>
      <c r="H2121" s="30"/>
    </row>
    <row r="2122" spans="1:11" ht="135" x14ac:dyDescent="0.25">
      <c r="A2122" s="30"/>
      <c r="B2122" s="320">
        <v>1</v>
      </c>
      <c r="C2122" s="327" t="s">
        <v>5402</v>
      </c>
      <c r="D2122" s="327" t="s">
        <v>5464</v>
      </c>
      <c r="E2122" s="327" t="s">
        <v>5466</v>
      </c>
      <c r="F2122" s="327" t="s">
        <v>5463</v>
      </c>
      <c r="G2122" s="9" t="s">
        <v>5473</v>
      </c>
      <c r="H2122" s="30"/>
    </row>
    <row r="2123" spans="1:11" ht="45" x14ac:dyDescent="0.25">
      <c r="A2123" s="30"/>
      <c r="B2123" s="334">
        <v>2</v>
      </c>
      <c r="C2123" s="327" t="s">
        <v>5402</v>
      </c>
      <c r="D2123" s="327"/>
      <c r="E2123" s="327" t="s">
        <v>5403</v>
      </c>
      <c r="F2123" s="327" t="s">
        <v>5404</v>
      </c>
      <c r="G2123" s="327" t="s">
        <v>5454</v>
      </c>
      <c r="H2123" s="327" t="s">
        <v>5004</v>
      </c>
    </row>
    <row r="2124" spans="1:11" x14ac:dyDescent="0.25">
      <c r="A2124" s="30"/>
      <c r="B2124" s="324"/>
      <c r="C2124" s="325"/>
      <c r="D2124" s="325"/>
      <c r="E2124" s="325"/>
      <c r="F2124" s="324"/>
      <c r="G2124" s="324"/>
      <c r="H2124" s="30"/>
    </row>
    <row r="2125" spans="1:11" ht="60" x14ac:dyDescent="0.25">
      <c r="A2125" s="30"/>
      <c r="B2125" s="301">
        <v>1</v>
      </c>
      <c r="C2125" s="327" t="s">
        <v>5450</v>
      </c>
      <c r="D2125" s="327"/>
      <c r="E2125" s="327" t="s">
        <v>5448</v>
      </c>
      <c r="F2125" s="327" t="s">
        <v>5449</v>
      </c>
      <c r="G2125" s="327" t="s">
        <v>5454</v>
      </c>
      <c r="H2125" s="30"/>
    </row>
    <row r="2126" spans="1:11" ht="64.5" customHeight="1" x14ac:dyDescent="0.25">
      <c r="A2126" s="30"/>
      <c r="B2126" s="301">
        <v>2</v>
      </c>
      <c r="C2126" s="327" t="s">
        <v>5480</v>
      </c>
      <c r="D2126" s="327" t="s">
        <v>5484</v>
      </c>
      <c r="E2126" s="327" t="s">
        <v>5482</v>
      </c>
      <c r="F2126" s="327" t="s">
        <v>5481</v>
      </c>
      <c r="G2126" s="327" t="s">
        <v>5483</v>
      </c>
      <c r="H2126" s="30" t="s">
        <v>5479</v>
      </c>
    </row>
    <row r="2127" spans="1:11" x14ac:dyDescent="0.25">
      <c r="A2127" s="30"/>
      <c r="B2127" s="324"/>
      <c r="C2127" s="325"/>
      <c r="D2127" s="325"/>
      <c r="E2127" s="325"/>
      <c r="F2127" s="324"/>
      <c r="G2127" s="324"/>
      <c r="H2127" s="30"/>
    </row>
    <row r="2128" spans="1:11" ht="60" x14ac:dyDescent="0.25">
      <c r="A2128" s="30"/>
      <c r="B2128" s="301">
        <v>1</v>
      </c>
      <c r="C2128" s="327" t="s">
        <v>5480</v>
      </c>
      <c r="D2128" s="327" t="s">
        <v>5484</v>
      </c>
      <c r="E2128" s="327" t="s">
        <v>5482</v>
      </c>
      <c r="F2128" s="327" t="s">
        <v>5481</v>
      </c>
      <c r="G2128" s="327" t="s">
        <v>5483</v>
      </c>
      <c r="H2128" s="30"/>
    </row>
    <row r="2129" spans="1:8" ht="30" x14ac:dyDescent="0.25">
      <c r="A2129" s="30"/>
      <c r="B2129" s="301">
        <v>2</v>
      </c>
      <c r="C2129" s="327" t="s">
        <v>5487</v>
      </c>
      <c r="D2129" s="327"/>
      <c r="E2129" s="327" t="s">
        <v>5486</v>
      </c>
      <c r="F2129" s="327" t="s">
        <v>5488</v>
      </c>
      <c r="G2129" s="327" t="s">
        <v>5489</v>
      </c>
      <c r="H2129" s="30"/>
    </row>
    <row r="2130" spans="1:8" x14ac:dyDescent="0.25">
      <c r="A2130" s="30"/>
      <c r="B2130" s="301"/>
      <c r="C2130" s="55"/>
      <c r="D2130" s="55"/>
      <c r="E2130" s="55"/>
      <c r="F2130" s="55"/>
      <c r="G2130" s="55"/>
      <c r="H2130" s="30"/>
    </row>
    <row r="2131" spans="1:8" x14ac:dyDescent="0.25">
      <c r="A2131" s="30"/>
      <c r="B2131" s="318"/>
      <c r="C2131" s="325"/>
      <c r="D2131" s="325"/>
      <c r="E2131" s="325"/>
      <c r="F2131" s="325"/>
      <c r="G2131" s="325"/>
      <c r="H2131" s="30"/>
    </row>
    <row r="2132" spans="1:8" ht="345" x14ac:dyDescent="0.25">
      <c r="A2132" s="30"/>
      <c r="B2132" s="301">
        <v>1</v>
      </c>
      <c r="C2132" s="55" t="s">
        <v>5471</v>
      </c>
      <c r="D2132" s="55" t="s">
        <v>5500</v>
      </c>
      <c r="E2132" s="55" t="s">
        <v>5501</v>
      </c>
      <c r="F2132" s="55"/>
      <c r="G2132" s="55" t="s">
        <v>5502</v>
      </c>
      <c r="H2132" s="30" t="s">
        <v>5499</v>
      </c>
    </row>
    <row r="2133" spans="1:8" ht="75" x14ac:dyDescent="0.25">
      <c r="A2133" s="30"/>
      <c r="B2133" s="301">
        <f>B2132+1</f>
        <v>2</v>
      </c>
      <c r="C2133" s="55" t="s">
        <v>5471</v>
      </c>
      <c r="D2133" s="55" t="s">
        <v>762</v>
      </c>
      <c r="E2133" s="55" t="s">
        <v>5475</v>
      </c>
      <c r="F2133" s="55" t="s">
        <v>24</v>
      </c>
      <c r="G2133" s="55" t="s">
        <v>5495</v>
      </c>
      <c r="H2133" s="30" t="s">
        <v>5474</v>
      </c>
    </row>
    <row r="2134" spans="1:8" ht="60" x14ac:dyDescent="0.25">
      <c r="A2134" s="30" t="s">
        <v>5477</v>
      </c>
      <c r="B2134" s="301">
        <f>B2133+1</f>
        <v>3</v>
      </c>
      <c r="C2134" s="55" t="s">
        <v>5471</v>
      </c>
      <c r="D2134" s="55" t="s">
        <v>637</v>
      </c>
      <c r="E2134" s="55" t="s">
        <v>5478</v>
      </c>
      <c r="F2134" s="55" t="s">
        <v>5490</v>
      </c>
      <c r="G2134" s="55" t="s">
        <v>5498</v>
      </c>
      <c r="H2134" s="30" t="s">
        <v>5476</v>
      </c>
    </row>
    <row r="2135" spans="1:8" ht="45" x14ac:dyDescent="0.25">
      <c r="A2135" s="30"/>
      <c r="B2135" s="301">
        <f>B2134+1</f>
        <v>4</v>
      </c>
      <c r="C2135" s="55" t="s">
        <v>5471</v>
      </c>
      <c r="D2135" s="55" t="s">
        <v>2430</v>
      </c>
      <c r="E2135" s="55" t="s">
        <v>5472</v>
      </c>
      <c r="F2135" s="55" t="s">
        <v>3711</v>
      </c>
      <c r="G2135" s="55" t="s">
        <v>5485</v>
      </c>
      <c r="H2135" s="30" t="s">
        <v>4534</v>
      </c>
    </row>
    <row r="2136" spans="1:8" x14ac:dyDescent="0.25">
      <c r="A2136" s="324"/>
      <c r="B2136" s="325"/>
      <c r="C2136" s="325"/>
      <c r="D2136" s="325"/>
      <c r="E2136" s="324"/>
      <c r="F2136" s="324"/>
      <c r="G2136" s="51"/>
    </row>
    <row r="2137" spans="1:8" ht="207" customHeight="1" x14ac:dyDescent="0.25">
      <c r="A2137" s="301">
        <v>1</v>
      </c>
      <c r="B2137" s="55" t="s">
        <v>5459</v>
      </c>
      <c r="C2137" s="55" t="s">
        <v>533</v>
      </c>
      <c r="D2137" s="55" t="s">
        <v>5496</v>
      </c>
      <c r="E2137" s="55" t="s">
        <v>30</v>
      </c>
      <c r="F2137" s="55" t="s">
        <v>5507</v>
      </c>
      <c r="G2137" s="30" t="s">
        <v>5497</v>
      </c>
    </row>
    <row r="2138" spans="1:8" x14ac:dyDescent="0.25">
      <c r="A2138" s="30"/>
      <c r="B2138" s="283"/>
      <c r="C2138" s="238"/>
      <c r="D2138" s="238"/>
      <c r="E2138" s="238"/>
      <c r="F2138" s="283"/>
      <c r="G2138" s="283"/>
      <c r="H2138" s="30"/>
    </row>
    <row r="2139" spans="1:8" ht="45" x14ac:dyDescent="0.25">
      <c r="A2139" s="30"/>
      <c r="B2139" s="12">
        <v>1</v>
      </c>
      <c r="C2139" s="9" t="s">
        <v>5491</v>
      </c>
      <c r="D2139" s="12" t="s">
        <v>5510</v>
      </c>
      <c r="E2139" s="9" t="s">
        <v>5511</v>
      </c>
      <c r="F2139" s="9" t="s">
        <v>5512</v>
      </c>
      <c r="G2139" s="9" t="s">
        <v>5513</v>
      </c>
      <c r="H2139" s="30"/>
    </row>
    <row r="2140" spans="1:8" ht="60" x14ac:dyDescent="0.25">
      <c r="A2140" s="30"/>
      <c r="B2140" s="12">
        <v>3</v>
      </c>
      <c r="C2140" s="9" t="s">
        <v>5491</v>
      </c>
      <c r="D2140" s="12" t="s">
        <v>5522</v>
      </c>
      <c r="E2140" s="9" t="s">
        <v>5523</v>
      </c>
      <c r="F2140" s="12" t="s">
        <v>5524</v>
      </c>
      <c r="G2140" s="10" t="s">
        <v>5525</v>
      </c>
      <c r="H2140" s="336"/>
    </row>
    <row r="2141" spans="1:8" ht="86.25" x14ac:dyDescent="0.25">
      <c r="A2141" s="30" t="s">
        <v>5494</v>
      </c>
      <c r="B2141" s="12">
        <v>2</v>
      </c>
      <c r="C2141" s="9" t="s">
        <v>5491</v>
      </c>
      <c r="D2141" s="12" t="s">
        <v>342</v>
      </c>
      <c r="E2141" s="9" t="s">
        <v>5492</v>
      </c>
      <c r="F2141" s="12" t="s">
        <v>5493</v>
      </c>
      <c r="G2141" s="12" t="s">
        <v>5519</v>
      </c>
      <c r="H2141" s="337" t="s">
        <v>5503</v>
      </c>
    </row>
    <row r="2142" spans="1:8" x14ac:dyDescent="0.25">
      <c r="A2142" s="30"/>
      <c r="B2142" s="283"/>
      <c r="C2142" s="238"/>
      <c r="D2142" s="238"/>
      <c r="E2142" s="238"/>
      <c r="F2142" s="283"/>
      <c r="G2142" s="283"/>
      <c r="H2142" s="30"/>
    </row>
    <row r="2143" spans="1:8" ht="30" x14ac:dyDescent="0.25">
      <c r="A2143" s="30"/>
      <c r="B2143" s="326">
        <v>1</v>
      </c>
      <c r="C2143" s="327" t="s">
        <v>5455</v>
      </c>
      <c r="D2143" s="327" t="s">
        <v>14</v>
      </c>
      <c r="E2143" s="327" t="s">
        <v>5533</v>
      </c>
      <c r="F2143" s="335" t="s">
        <v>455</v>
      </c>
      <c r="G2143" s="326"/>
      <c r="H2143" s="30"/>
    </row>
    <row r="2144" spans="1:8" x14ac:dyDescent="0.25">
      <c r="A2144" s="30"/>
      <c r="B2144" s="326">
        <v>2</v>
      </c>
      <c r="C2144" s="327" t="s">
        <v>5455</v>
      </c>
      <c r="D2144" s="327" t="s">
        <v>428</v>
      </c>
      <c r="E2144" s="327" t="s">
        <v>5534</v>
      </c>
      <c r="F2144" s="335" t="s">
        <v>455</v>
      </c>
      <c r="G2144" s="326"/>
      <c r="H2144" s="30"/>
    </row>
    <row r="2145" spans="1:10" ht="30" x14ac:dyDescent="0.25">
      <c r="A2145" s="30"/>
      <c r="B2145" s="326">
        <v>3</v>
      </c>
      <c r="C2145" s="327" t="s">
        <v>5455</v>
      </c>
      <c r="D2145" s="327" t="s">
        <v>3803</v>
      </c>
      <c r="E2145" s="327" t="s">
        <v>5535</v>
      </c>
      <c r="F2145" s="320" t="s">
        <v>5538</v>
      </c>
      <c r="G2145" s="320" t="s">
        <v>5539</v>
      </c>
      <c r="H2145" s="30"/>
      <c r="I2145" s="4"/>
      <c r="J2145" s="4"/>
    </row>
    <row r="2146" spans="1:10" x14ac:dyDescent="0.25">
      <c r="A2146" s="136"/>
      <c r="B2146" s="326">
        <v>4</v>
      </c>
      <c r="C2146" s="331" t="s">
        <v>5455</v>
      </c>
      <c r="D2146" s="331"/>
      <c r="E2146" s="331" t="s">
        <v>5537</v>
      </c>
      <c r="F2146" s="320" t="s">
        <v>455</v>
      </c>
      <c r="G2146" s="326"/>
      <c r="H2146" s="136"/>
    </row>
    <row r="2147" spans="1:10" ht="45" x14ac:dyDescent="0.25">
      <c r="A2147" s="30"/>
      <c r="B2147" s="326">
        <v>5</v>
      </c>
      <c r="C2147" s="327" t="s">
        <v>5455</v>
      </c>
      <c r="D2147" s="327" t="s">
        <v>15</v>
      </c>
      <c r="E2147" s="327" t="s">
        <v>5536</v>
      </c>
      <c r="F2147" s="320" t="s">
        <v>817</v>
      </c>
      <c r="G2147" s="320" t="s">
        <v>5540</v>
      </c>
      <c r="H2147" s="30"/>
      <c r="I2147" s="4"/>
      <c r="J2147" s="4"/>
    </row>
    <row r="2148" spans="1:10" ht="285" x14ac:dyDescent="0.25">
      <c r="A2148" s="30"/>
      <c r="B2148" s="326">
        <v>6</v>
      </c>
      <c r="C2148" s="327" t="s">
        <v>5455</v>
      </c>
      <c r="D2148" s="327" t="s">
        <v>5532</v>
      </c>
      <c r="E2148" s="327" t="s">
        <v>5453</v>
      </c>
      <c r="F2148" s="335" t="s">
        <v>5</v>
      </c>
      <c r="G2148" s="335" t="s">
        <v>5518</v>
      </c>
      <c r="H2148" s="30" t="s">
        <v>5452</v>
      </c>
    </row>
    <row r="2149" spans="1:10" ht="30" x14ac:dyDescent="0.25">
      <c r="A2149" s="30"/>
      <c r="B2149" s="326">
        <v>7</v>
      </c>
      <c r="C2149" s="327" t="s">
        <v>5455</v>
      </c>
      <c r="D2149" s="327" t="s">
        <v>5530</v>
      </c>
      <c r="E2149" s="327" t="s">
        <v>5531</v>
      </c>
      <c r="F2149" s="335" t="s">
        <v>455</v>
      </c>
      <c r="G2149" s="335"/>
      <c r="H2149" s="30"/>
    </row>
    <row r="2150" spans="1:10" ht="30" x14ac:dyDescent="0.25">
      <c r="A2150" s="30"/>
      <c r="B2150" s="326">
        <v>8</v>
      </c>
      <c r="C2150" s="327" t="s">
        <v>5455</v>
      </c>
      <c r="D2150" s="327" t="s">
        <v>5529</v>
      </c>
      <c r="E2150" s="327" t="s">
        <v>5509</v>
      </c>
      <c r="F2150" s="320" t="s">
        <v>877</v>
      </c>
      <c r="G2150" s="335" t="s">
        <v>5517</v>
      </c>
      <c r="H2150" s="30"/>
    </row>
    <row r="2151" spans="1:10" x14ac:dyDescent="0.25">
      <c r="A2151" s="30"/>
      <c r="B2151" s="324"/>
      <c r="C2151" s="325"/>
      <c r="D2151" s="325"/>
      <c r="E2151" s="325"/>
      <c r="F2151" s="318"/>
      <c r="G2151" s="330"/>
      <c r="H2151" s="30"/>
    </row>
    <row r="2152" spans="1:10" ht="45" x14ac:dyDescent="0.25">
      <c r="A2152" s="30"/>
      <c r="B2152" s="301">
        <v>1</v>
      </c>
      <c r="C2152" s="55" t="s">
        <v>5438</v>
      </c>
      <c r="D2152" s="55" t="s">
        <v>5544</v>
      </c>
      <c r="E2152" s="327" t="s">
        <v>5509</v>
      </c>
      <c r="F2152" s="320" t="s">
        <v>877</v>
      </c>
      <c r="G2152" s="335" t="s">
        <v>5516</v>
      </c>
      <c r="H2152" s="30"/>
    </row>
    <row r="2153" spans="1:10" ht="30" x14ac:dyDescent="0.25">
      <c r="A2153" s="30"/>
      <c r="B2153" s="301">
        <v>2</v>
      </c>
      <c r="C2153" s="55" t="s">
        <v>5438</v>
      </c>
      <c r="D2153" s="55" t="s">
        <v>14</v>
      </c>
      <c r="E2153" s="327" t="s">
        <v>5548</v>
      </c>
      <c r="F2153" s="320" t="s">
        <v>455</v>
      </c>
      <c r="G2153" s="335" t="s">
        <v>5549</v>
      </c>
      <c r="H2153" s="30"/>
    </row>
    <row r="2154" spans="1:10" ht="60" x14ac:dyDescent="0.25">
      <c r="A2154" s="30"/>
      <c r="B2154" s="301">
        <v>3</v>
      </c>
      <c r="C2154" s="55" t="s">
        <v>5438</v>
      </c>
      <c r="D2154" s="55" t="s">
        <v>4106</v>
      </c>
      <c r="E2154" s="55" t="s">
        <v>5439</v>
      </c>
      <c r="F2154" s="301" t="s">
        <v>5440</v>
      </c>
      <c r="G2154" s="228" t="s">
        <v>5441</v>
      </c>
      <c r="H2154" s="30"/>
    </row>
    <row r="2155" spans="1:10" ht="45" x14ac:dyDescent="0.25">
      <c r="A2155" s="30"/>
      <c r="B2155" s="301">
        <v>4</v>
      </c>
      <c r="C2155" s="55" t="s">
        <v>5438</v>
      </c>
      <c r="D2155" s="55" t="s">
        <v>16</v>
      </c>
      <c r="E2155" s="55" t="s">
        <v>5514</v>
      </c>
      <c r="F2155" s="301" t="s">
        <v>5515</v>
      </c>
      <c r="G2155" s="340" t="s">
        <v>5526</v>
      </c>
      <c r="H2155" s="30"/>
    </row>
    <row r="2156" spans="1:10" ht="30" x14ac:dyDescent="0.25">
      <c r="A2156" s="30" t="s">
        <v>5547</v>
      </c>
      <c r="B2156" s="301">
        <v>5</v>
      </c>
      <c r="C2156" s="55" t="s">
        <v>5438</v>
      </c>
      <c r="D2156" s="55" t="s">
        <v>18</v>
      </c>
      <c r="E2156" s="55" t="s">
        <v>5545</v>
      </c>
      <c r="F2156" s="301" t="s">
        <v>5440</v>
      </c>
      <c r="G2156" s="22" t="s">
        <v>5546</v>
      </c>
      <c r="H2156" s="30"/>
    </row>
    <row r="2157" spans="1:10" ht="75" x14ac:dyDescent="0.25">
      <c r="A2157" s="30"/>
      <c r="B2157" s="301">
        <v>6</v>
      </c>
      <c r="C2157" s="55" t="s">
        <v>5438</v>
      </c>
      <c r="D2157" s="55" t="s">
        <v>13</v>
      </c>
      <c r="E2157" s="55" t="s">
        <v>5550</v>
      </c>
      <c r="F2157" s="228" t="s">
        <v>5551</v>
      </c>
      <c r="G2157" s="22" t="s">
        <v>5552</v>
      </c>
      <c r="H2157" s="30"/>
    </row>
    <row r="2158" spans="1:10" x14ac:dyDescent="0.25">
      <c r="A2158" s="30"/>
      <c r="B2158" s="283"/>
      <c r="C2158" s="238"/>
      <c r="D2158" s="238"/>
      <c r="E2158" s="238"/>
      <c r="F2158" s="283"/>
      <c r="G2158" s="283"/>
      <c r="H2158" s="30"/>
    </row>
    <row r="2159" spans="1:10" ht="30" x14ac:dyDescent="0.25">
      <c r="A2159" s="30"/>
      <c r="B2159" s="301">
        <v>1</v>
      </c>
      <c r="C2159" s="55" t="s">
        <v>5541</v>
      </c>
      <c r="D2159" s="55" t="s">
        <v>14</v>
      </c>
      <c r="E2159" s="55" t="s">
        <v>5542</v>
      </c>
      <c r="F2159" s="301" t="s">
        <v>817</v>
      </c>
      <c r="G2159" s="22" t="s">
        <v>5543</v>
      </c>
      <c r="H2159" s="30"/>
    </row>
    <row r="2160" spans="1:10" ht="30" x14ac:dyDescent="0.25">
      <c r="A2160" s="30"/>
      <c r="B2160" s="301">
        <v>2</v>
      </c>
      <c r="C2160" s="55" t="s">
        <v>5553</v>
      </c>
      <c r="D2160" s="55" t="s">
        <v>4250</v>
      </c>
      <c r="E2160" s="25" t="s">
        <v>5554</v>
      </c>
      <c r="F2160" s="4" t="s">
        <v>5555</v>
      </c>
      <c r="G2160" s="22" t="s">
        <v>5556</v>
      </c>
      <c r="H2160" s="30"/>
    </row>
    <row r="2161" spans="1:10" x14ac:dyDescent="0.25">
      <c r="A2161" s="30"/>
      <c r="B2161" s="318"/>
      <c r="C2161" s="325"/>
      <c r="D2161" s="325"/>
      <c r="E2161" s="325"/>
      <c r="F2161" s="318"/>
      <c r="G2161" s="330"/>
      <c r="H2161" s="30"/>
    </row>
    <row r="2162" spans="1:10" ht="75" x14ac:dyDescent="0.25">
      <c r="A2162" s="18"/>
      <c r="B2162" s="301">
        <v>2</v>
      </c>
      <c r="C2162" s="55" t="s">
        <v>5504</v>
      </c>
      <c r="D2162" s="55" t="s">
        <v>428</v>
      </c>
      <c r="E2162" s="55" t="s">
        <v>5505</v>
      </c>
      <c r="F2162" s="301" t="s">
        <v>877</v>
      </c>
      <c r="G2162" s="228" t="s">
        <v>5528</v>
      </c>
      <c r="H2162" s="25" t="s">
        <v>5508</v>
      </c>
    </row>
    <row r="2163" spans="1:10" ht="135" x14ac:dyDescent="0.25">
      <c r="A2163" s="4"/>
      <c r="B2163" s="301">
        <v>3</v>
      </c>
      <c r="C2163" s="55" t="s">
        <v>5504</v>
      </c>
      <c r="D2163" s="55" t="s">
        <v>16</v>
      </c>
      <c r="E2163" s="27" t="s">
        <v>5566</v>
      </c>
      <c r="F2163" s="4" t="s">
        <v>4121</v>
      </c>
      <c r="G2163" s="228" t="s">
        <v>5572</v>
      </c>
      <c r="H2163" s="27" t="s">
        <v>5567</v>
      </c>
      <c r="I2163" s="4"/>
      <c r="J2163" s="4"/>
    </row>
    <row r="2164" spans="1:10" x14ac:dyDescent="0.25">
      <c r="A2164" s="18"/>
      <c r="B2164" s="283"/>
      <c r="C2164" s="238"/>
      <c r="D2164" s="238"/>
      <c r="E2164" s="238"/>
      <c r="F2164" s="283"/>
      <c r="G2164" s="283"/>
      <c r="H2164" s="25"/>
    </row>
    <row r="2165" spans="1:10" ht="45" x14ac:dyDescent="0.25">
      <c r="A2165" s="30"/>
      <c r="B2165" s="301">
        <v>1</v>
      </c>
      <c r="C2165" s="55" t="s">
        <v>5411</v>
      </c>
      <c r="D2165" s="55"/>
      <c r="E2165" s="55" t="s">
        <v>5520</v>
      </c>
      <c r="F2165" s="228" t="s">
        <v>5521</v>
      </c>
      <c r="G2165" s="228" t="s">
        <v>5527</v>
      </c>
      <c r="H2165" s="25"/>
    </row>
    <row r="2166" spans="1:10" x14ac:dyDescent="0.25">
      <c r="A2166" s="18"/>
      <c r="B2166" s="283"/>
      <c r="C2166" s="238"/>
      <c r="D2166" s="238"/>
      <c r="E2166" s="238"/>
      <c r="F2166" s="283"/>
      <c r="G2166" s="283"/>
      <c r="H2166" s="30"/>
    </row>
    <row r="2167" spans="1:10" ht="60" x14ac:dyDescent="0.25">
      <c r="A2167" s="4"/>
      <c r="B2167" s="320">
        <v>1</v>
      </c>
      <c r="C2167" s="327" t="s">
        <v>5557</v>
      </c>
      <c r="D2167" s="327" t="s">
        <v>5573</v>
      </c>
      <c r="E2167" s="338" t="s">
        <v>5558</v>
      </c>
      <c r="F2167" s="339" t="s">
        <v>5559</v>
      </c>
      <c r="G2167" s="335" t="s">
        <v>5568</v>
      </c>
      <c r="H2167" s="30"/>
      <c r="I2167" s="4"/>
    </row>
    <row r="2168" spans="1:10" ht="90" x14ac:dyDescent="0.25">
      <c r="A2168" s="4"/>
      <c r="B2168" s="320">
        <v>2</v>
      </c>
      <c r="C2168" s="327" t="s">
        <v>5557</v>
      </c>
      <c r="D2168" s="341" t="s">
        <v>5562</v>
      </c>
      <c r="E2168" s="342" t="s">
        <v>5579</v>
      </c>
      <c r="F2168" s="27" t="s">
        <v>5563</v>
      </c>
      <c r="G2168" s="286" t="s">
        <v>5564</v>
      </c>
      <c r="H2168" s="30"/>
      <c r="I2168" s="4"/>
    </row>
    <row r="2169" spans="1:10" x14ac:dyDescent="0.25">
      <c r="A2169" s="4"/>
      <c r="B2169" s="283"/>
      <c r="C2169" s="238"/>
      <c r="D2169" s="238"/>
      <c r="E2169" s="238"/>
      <c r="F2169" s="283"/>
      <c r="G2169" s="283"/>
      <c r="H2169" s="30"/>
      <c r="I2169" s="4"/>
      <c r="J2169" s="4"/>
    </row>
    <row r="2170" spans="1:10" ht="75" x14ac:dyDescent="0.25">
      <c r="A2170" s="274"/>
      <c r="B2170" s="335">
        <v>1</v>
      </c>
      <c r="C2170" s="327" t="s">
        <v>5565</v>
      </c>
      <c r="D2170" s="351" t="s">
        <v>2278</v>
      </c>
      <c r="E2170" s="10" t="s">
        <v>5584</v>
      </c>
      <c r="F2170" s="347" t="s">
        <v>29</v>
      </c>
      <c r="G2170" s="26" t="s">
        <v>5585</v>
      </c>
      <c r="H2170" s="319"/>
      <c r="I2170" s="274"/>
      <c r="J2170" s="274"/>
    </row>
    <row r="2171" spans="1:10" ht="30" x14ac:dyDescent="0.25">
      <c r="A2171" s="274"/>
      <c r="B2171" s="335">
        <v>2</v>
      </c>
      <c r="C2171" s="327" t="s">
        <v>5565</v>
      </c>
      <c r="D2171" s="351" t="s">
        <v>16</v>
      </c>
      <c r="E2171" s="10" t="s">
        <v>5586</v>
      </c>
      <c r="F2171" s="345" t="s">
        <v>5587</v>
      </c>
      <c r="G2171" s="26"/>
      <c r="H2171" s="319"/>
      <c r="I2171" s="274"/>
      <c r="J2171" s="274"/>
    </row>
    <row r="2172" spans="1:10" ht="105" x14ac:dyDescent="0.25">
      <c r="A2172" s="4"/>
      <c r="B2172" s="320">
        <v>3</v>
      </c>
      <c r="C2172" s="327" t="s">
        <v>5565</v>
      </c>
      <c r="D2172" s="352" t="s">
        <v>16</v>
      </c>
      <c r="E2172" s="10" t="s">
        <v>5578</v>
      </c>
      <c r="F2172" s="345" t="s">
        <v>22</v>
      </c>
      <c r="G2172" s="10" t="s">
        <v>5582</v>
      </c>
      <c r="H2172" s="27"/>
      <c r="I2172" s="4"/>
      <c r="J2172" s="4"/>
    </row>
    <row r="2173" spans="1:10" ht="75" x14ac:dyDescent="0.25">
      <c r="A2173" s="4"/>
      <c r="B2173" s="320">
        <v>4</v>
      </c>
      <c r="C2173" s="327" t="s">
        <v>5565</v>
      </c>
      <c r="D2173" s="344" t="s">
        <v>5576</v>
      </c>
      <c r="E2173" s="10" t="s">
        <v>5574</v>
      </c>
      <c r="F2173" s="10" t="s">
        <v>5575</v>
      </c>
      <c r="G2173" s="10" t="s">
        <v>5583</v>
      </c>
      <c r="H2173" s="27"/>
      <c r="I2173" s="4"/>
      <c r="J2173" s="4"/>
    </row>
    <row r="2174" spans="1:10" ht="60" x14ac:dyDescent="0.25">
      <c r="A2174" s="27"/>
      <c r="B2174" s="335">
        <v>5</v>
      </c>
      <c r="C2174" s="327" t="s">
        <v>5565</v>
      </c>
      <c r="D2174" s="344" t="s">
        <v>5588</v>
      </c>
      <c r="E2174" s="10" t="s">
        <v>5589</v>
      </c>
      <c r="F2174" s="345" t="s">
        <v>5</v>
      </c>
      <c r="G2174" s="10" t="s">
        <v>5590</v>
      </c>
      <c r="H2174" s="27"/>
      <c r="I2174" s="27"/>
      <c r="J2174" s="27"/>
    </row>
    <row r="2175" spans="1:10" x14ac:dyDescent="0.25">
      <c r="A2175" s="4"/>
      <c r="B2175" s="283"/>
      <c r="C2175" s="238"/>
      <c r="D2175" s="238"/>
      <c r="E2175" s="238"/>
      <c r="F2175" s="283"/>
      <c r="G2175" s="283"/>
      <c r="H2175" s="27"/>
      <c r="I2175" s="4"/>
      <c r="J2175" s="4"/>
    </row>
    <row r="2176" spans="1:10" x14ac:dyDescent="0.25">
      <c r="A2176" s="343"/>
      <c r="B2176" s="320">
        <v>1</v>
      </c>
      <c r="C2176" s="327" t="s">
        <v>5569</v>
      </c>
      <c r="D2176" s="351" t="s">
        <v>428</v>
      </c>
      <c r="E2176" s="191" t="s">
        <v>5581</v>
      </c>
      <c r="F2176" s="286" t="s">
        <v>455</v>
      </c>
      <c r="G2176" s="286" t="s">
        <v>5494</v>
      </c>
      <c r="H2176" s="274"/>
      <c r="I2176" s="343"/>
      <c r="J2176" s="4"/>
    </row>
    <row r="2177" spans="1:10" ht="60" x14ac:dyDescent="0.25">
      <c r="A2177" s="343"/>
      <c r="B2177" s="320">
        <v>2</v>
      </c>
      <c r="C2177" s="327" t="s">
        <v>5569</v>
      </c>
      <c r="D2177" s="319" t="s">
        <v>4254</v>
      </c>
      <c r="E2177" s="353" t="s">
        <v>5591</v>
      </c>
      <c r="F2177" s="10" t="s">
        <v>3079</v>
      </c>
      <c r="G2177" s="350" t="s">
        <v>5592</v>
      </c>
      <c r="H2177" s="274"/>
      <c r="I2177" s="343"/>
      <c r="J2177" s="4"/>
    </row>
    <row r="2178" spans="1:10" ht="90" x14ac:dyDescent="0.25">
      <c r="A2178" s="4"/>
      <c r="B2178" s="320">
        <v>3</v>
      </c>
      <c r="C2178" s="327" t="s">
        <v>5569</v>
      </c>
      <c r="D2178" s="344" t="s">
        <v>1458</v>
      </c>
      <c r="E2178" s="10" t="s">
        <v>5580</v>
      </c>
      <c r="F2178" s="10" t="s">
        <v>5570</v>
      </c>
      <c r="G2178" s="346" t="s">
        <v>5577</v>
      </c>
      <c r="H2178" s="27" t="s">
        <v>5571</v>
      </c>
      <c r="I2178" s="4"/>
      <c r="J2178" s="4"/>
    </row>
    <row r="2179" spans="1:10" ht="60" x14ac:dyDescent="0.25">
      <c r="A2179" s="4"/>
      <c r="B2179" s="320">
        <v>4</v>
      </c>
      <c r="C2179" s="327" t="s">
        <v>5569</v>
      </c>
      <c r="D2179" s="348" t="s">
        <v>474</v>
      </c>
      <c r="E2179" s="354" t="s">
        <v>5603</v>
      </c>
      <c r="F2179" s="354" t="s">
        <v>5604</v>
      </c>
      <c r="G2179" s="349" t="s">
        <v>5605</v>
      </c>
      <c r="H2179" s="27"/>
      <c r="I2179" s="4"/>
      <c r="J2179" s="4"/>
    </row>
    <row r="2180" spans="1:10" ht="45" x14ac:dyDescent="0.25">
      <c r="A2180" s="274"/>
      <c r="B2180" s="335">
        <v>1</v>
      </c>
      <c r="C2180" s="327" t="s">
        <v>5506</v>
      </c>
      <c r="D2180" s="10" t="s">
        <v>428</v>
      </c>
      <c r="E2180" s="10" t="s">
        <v>5608</v>
      </c>
      <c r="F2180" s="10" t="s">
        <v>817</v>
      </c>
      <c r="G2180" s="335" t="s">
        <v>5607</v>
      </c>
      <c r="H2180" s="27"/>
      <c r="I2180" s="274"/>
      <c r="J2180" s="274"/>
    </row>
    <row r="2181" spans="1:10" ht="45" x14ac:dyDescent="0.25">
      <c r="A2181" s="274"/>
      <c r="B2181" s="335">
        <v>2</v>
      </c>
      <c r="C2181" s="327" t="s">
        <v>5506</v>
      </c>
      <c r="D2181" s="10"/>
      <c r="E2181" s="10" t="s">
        <v>5609</v>
      </c>
      <c r="F2181" s="10" t="s">
        <v>455</v>
      </c>
      <c r="G2181" s="335"/>
      <c r="H2181" s="27"/>
      <c r="I2181" s="274"/>
      <c r="J2181" s="274"/>
    </row>
    <row r="2182" spans="1:10" ht="120" x14ac:dyDescent="0.25">
      <c r="A2182" s="274"/>
      <c r="B2182" s="335">
        <v>3</v>
      </c>
      <c r="C2182" s="327" t="s">
        <v>5506</v>
      </c>
      <c r="D2182" s="10" t="s">
        <v>16</v>
      </c>
      <c r="E2182" s="354" t="s">
        <v>5597</v>
      </c>
      <c r="F2182" s="10" t="s">
        <v>2030</v>
      </c>
      <c r="G2182" s="335" t="s">
        <v>5606</v>
      </c>
      <c r="H2182" s="27"/>
      <c r="I2182" s="274"/>
      <c r="J2182" s="274"/>
    </row>
    <row r="2184" spans="1:10" x14ac:dyDescent="0.25">
      <c r="A2184" s="4"/>
      <c r="B2184" s="283"/>
      <c r="C2184" s="238"/>
      <c r="D2184" s="238"/>
      <c r="E2184" s="238"/>
      <c r="F2184" s="283"/>
      <c r="G2184" s="283"/>
      <c r="H2184" s="27"/>
      <c r="I2184" s="4"/>
      <c r="J2184" s="4"/>
    </row>
    <row r="2185" spans="1:10" ht="150" x14ac:dyDescent="0.25">
      <c r="A2185" s="274"/>
      <c r="B2185" s="335">
        <v>1</v>
      </c>
      <c r="C2185" s="327" t="s">
        <v>5506</v>
      </c>
      <c r="D2185" s="27" t="s">
        <v>3083</v>
      </c>
      <c r="E2185" s="356" t="s">
        <v>5595</v>
      </c>
      <c r="F2185" s="200" t="s">
        <v>5593</v>
      </c>
      <c r="G2185" s="335" t="s">
        <v>5594</v>
      </c>
      <c r="H2185" s="27" t="s">
        <v>5596</v>
      </c>
      <c r="I2185" s="274"/>
      <c r="J2185" s="274"/>
    </row>
    <row r="2187" spans="1:10" x14ac:dyDescent="0.25">
      <c r="A2187" s="18"/>
      <c r="B2187" s="283"/>
      <c r="C2187" s="238"/>
      <c r="D2187" s="238"/>
      <c r="E2187" s="238"/>
      <c r="F2187" s="283"/>
      <c r="G2187" s="283"/>
      <c r="H2187" s="51"/>
    </row>
    <row r="2188" spans="1:10" ht="30" x14ac:dyDescent="0.25">
      <c r="A2188" s="4" t="s">
        <v>5494</v>
      </c>
      <c r="B2188" s="29">
        <v>1</v>
      </c>
      <c r="C2188" s="357" t="s">
        <v>5619</v>
      </c>
      <c r="D2188" s="20" t="s">
        <v>16</v>
      </c>
      <c r="E2188" s="78" t="s">
        <v>5621</v>
      </c>
      <c r="F2188" s="20" t="s">
        <v>455</v>
      </c>
      <c r="G2188" s="20"/>
      <c r="H2188" s="358"/>
      <c r="I2188" s="4"/>
      <c r="J2188" s="4"/>
    </row>
    <row r="2189" spans="1:10" x14ac:dyDescent="0.25">
      <c r="A2189" s="4"/>
      <c r="B2189" s="29">
        <v>2</v>
      </c>
      <c r="C2189" s="357" t="s">
        <v>5619</v>
      </c>
      <c r="D2189" s="20" t="s">
        <v>1346</v>
      </c>
      <c r="E2189" s="78" t="s">
        <v>5624</v>
      </c>
      <c r="F2189" s="20" t="s">
        <v>455</v>
      </c>
      <c r="G2189" s="20"/>
      <c r="H2189" s="358"/>
      <c r="I2189" s="4"/>
      <c r="J2189" s="4"/>
    </row>
    <row r="2190" spans="1:10" x14ac:dyDescent="0.25">
      <c r="A2190" s="4" t="s">
        <v>5494</v>
      </c>
      <c r="B2190" s="29">
        <v>3</v>
      </c>
      <c r="C2190" s="357" t="s">
        <v>5619</v>
      </c>
      <c r="D2190" s="20" t="s">
        <v>18</v>
      </c>
      <c r="E2190" s="20" t="s">
        <v>5620</v>
      </c>
      <c r="F2190" s="20" t="s">
        <v>455</v>
      </c>
      <c r="G2190" s="20"/>
      <c r="H2190" s="358"/>
      <c r="I2190" s="4"/>
      <c r="J2190" s="4"/>
    </row>
    <row r="2191" spans="1:10" ht="30" x14ac:dyDescent="0.25">
      <c r="A2191" s="4" t="s">
        <v>5494</v>
      </c>
      <c r="B2191" s="29">
        <v>4</v>
      </c>
      <c r="C2191" s="357" t="s">
        <v>5619</v>
      </c>
      <c r="D2191" s="20" t="s">
        <v>13</v>
      </c>
      <c r="E2191" s="4" t="s">
        <v>5622</v>
      </c>
      <c r="F2191" s="20" t="s">
        <v>5</v>
      </c>
      <c r="G2191" s="78" t="s">
        <v>5625</v>
      </c>
      <c r="H2191" s="358"/>
      <c r="I2191" s="4"/>
      <c r="J2191" s="4"/>
    </row>
    <row r="2192" spans="1:10" x14ac:dyDescent="0.25">
      <c r="A2192" s="274"/>
      <c r="B2192" s="283"/>
      <c r="C2192" s="238"/>
      <c r="D2192" s="238"/>
      <c r="E2192" s="238"/>
      <c r="F2192" s="283"/>
      <c r="G2192" s="283"/>
      <c r="H2192" s="27"/>
      <c r="I2192" s="274"/>
      <c r="J2192" s="274"/>
    </row>
    <row r="2193" spans="1:10" ht="30" x14ac:dyDescent="0.25">
      <c r="A2193" s="274"/>
      <c r="B2193" s="335"/>
      <c r="C2193" s="327" t="s">
        <v>5616</v>
      </c>
      <c r="D2193" s="10"/>
      <c r="E2193" s="10" t="s">
        <v>5618</v>
      </c>
      <c r="F2193" s="10" t="s">
        <v>5617</v>
      </c>
      <c r="G2193" s="335"/>
      <c r="H2193" s="27"/>
      <c r="I2193" s="274"/>
      <c r="J2193" s="274"/>
    </row>
    <row r="2195" spans="1:10" x14ac:dyDescent="0.25">
      <c r="A2195" s="274"/>
      <c r="B2195" s="283"/>
      <c r="C2195" s="325"/>
      <c r="D2195" s="238"/>
      <c r="E2195" s="238"/>
      <c r="F2195" s="283"/>
      <c r="G2195" s="283"/>
      <c r="H2195" s="27"/>
      <c r="I2195" s="274"/>
      <c r="J2195" s="274"/>
    </row>
    <row r="2196" spans="1:10" ht="45" x14ac:dyDescent="0.25">
      <c r="A2196" s="274"/>
      <c r="B2196" s="320">
        <v>1</v>
      </c>
      <c r="C2196" s="191" t="s">
        <v>5626</v>
      </c>
      <c r="D2196" s="12" t="s">
        <v>5632</v>
      </c>
      <c r="E2196" s="10" t="s">
        <v>5633</v>
      </c>
      <c r="F2196" s="12" t="s">
        <v>4700</v>
      </c>
      <c r="G2196" s="286" t="s">
        <v>5634</v>
      </c>
      <c r="H2196" s="274"/>
      <c r="I2196" s="274"/>
      <c r="J2196" s="274"/>
    </row>
    <row r="2197" spans="1:10" ht="75" x14ac:dyDescent="0.25">
      <c r="A2197" s="274"/>
      <c r="B2197" s="320">
        <v>2</v>
      </c>
      <c r="C2197" s="191" t="s">
        <v>5626</v>
      </c>
      <c r="D2197" s="191" t="s">
        <v>5028</v>
      </c>
      <c r="E2197" s="10" t="s">
        <v>5630</v>
      </c>
      <c r="F2197" s="10" t="s">
        <v>3079</v>
      </c>
      <c r="G2197" s="26" t="s">
        <v>5631</v>
      </c>
      <c r="H2197" s="274"/>
      <c r="I2197" s="274"/>
      <c r="J2197" s="274"/>
    </row>
    <row r="2198" spans="1:10" ht="180" x14ac:dyDescent="0.25">
      <c r="A2198" s="274"/>
      <c r="B2198" s="320">
        <v>3</v>
      </c>
      <c r="C2198" s="191" t="s">
        <v>5626</v>
      </c>
      <c r="D2198" s="12" t="s">
        <v>3185</v>
      </c>
      <c r="E2198" s="359" t="s">
        <v>5627</v>
      </c>
      <c r="F2198" s="12" t="s">
        <v>817</v>
      </c>
      <c r="G2198" s="286" t="s">
        <v>5628</v>
      </c>
      <c r="H2198" s="27" t="s">
        <v>5629</v>
      </c>
      <c r="I2198" s="274"/>
      <c r="J2198" s="274"/>
    </row>
    <row r="2199" spans="1:10" ht="60" x14ac:dyDescent="0.25">
      <c r="A2199" s="274"/>
      <c r="B2199" s="320">
        <v>4</v>
      </c>
      <c r="C2199" s="191" t="s">
        <v>5626</v>
      </c>
      <c r="D2199" s="12" t="s">
        <v>5636</v>
      </c>
      <c r="E2199" s="10" t="s">
        <v>5637</v>
      </c>
      <c r="F2199" s="12" t="s">
        <v>5638</v>
      </c>
      <c r="G2199" s="26" t="s">
        <v>5639</v>
      </c>
      <c r="H2199" s="27"/>
      <c r="I2199" s="274"/>
      <c r="J2199" s="274"/>
    </row>
    <row r="2200" spans="1:10" ht="45" x14ac:dyDescent="0.25">
      <c r="A2200" s="274"/>
      <c r="B2200" s="320">
        <v>5</v>
      </c>
      <c r="C2200" s="327" t="s">
        <v>5626</v>
      </c>
      <c r="D2200" s="352" t="s">
        <v>13</v>
      </c>
      <c r="E2200" s="228" t="s">
        <v>5640</v>
      </c>
      <c r="F2200" s="347" t="s">
        <v>5635</v>
      </c>
      <c r="G2200" s="320" t="s">
        <v>5641</v>
      </c>
      <c r="H2200" s="27"/>
      <c r="I2200" s="274"/>
      <c r="J2200" s="274"/>
    </row>
    <row r="2201" spans="1:10" x14ac:dyDescent="0.25">
      <c r="A2201" s="274"/>
      <c r="B2201" s="320"/>
      <c r="C2201" s="327"/>
      <c r="D2201" s="352"/>
      <c r="E2201" s="27"/>
      <c r="F2201" s="347"/>
      <c r="G2201" s="320"/>
      <c r="H2201" s="27"/>
      <c r="I2201" s="274"/>
      <c r="J2201" s="274"/>
    </row>
    <row r="2202" spans="1:10" x14ac:dyDescent="0.25">
      <c r="A2202" s="274"/>
      <c r="B2202" s="283"/>
      <c r="C2202" s="238"/>
      <c r="D2202" s="238"/>
      <c r="E2202" s="238"/>
      <c r="F2202" s="283"/>
      <c r="G2202" s="283"/>
      <c r="H2202" s="27"/>
      <c r="I2202" s="274"/>
      <c r="J2202" s="274"/>
    </row>
    <row r="2203" spans="1:10" x14ac:dyDescent="0.25">
      <c r="A2203" s="30"/>
      <c r="B2203" s="286">
        <v>1</v>
      </c>
      <c r="C2203" s="327" t="s">
        <v>5560</v>
      </c>
      <c r="D2203" s="191" t="s">
        <v>14</v>
      </c>
      <c r="E2203" s="191" t="s">
        <v>5654</v>
      </c>
      <c r="F2203" s="228" t="s">
        <v>5</v>
      </c>
      <c r="G2203" s="286"/>
      <c r="H2203" s="30"/>
      <c r="I2203" s="4"/>
      <c r="J2203" s="4"/>
    </row>
    <row r="2204" spans="1:10" ht="45" x14ac:dyDescent="0.25">
      <c r="A2204" s="30" t="s">
        <v>5494</v>
      </c>
      <c r="B2204" s="320">
        <v>2</v>
      </c>
      <c r="C2204" s="327" t="s">
        <v>5560</v>
      </c>
      <c r="D2204" s="191" t="s">
        <v>808</v>
      </c>
      <c r="E2204" s="10" t="s">
        <v>5612</v>
      </c>
      <c r="F2204" s="10" t="s">
        <v>5610</v>
      </c>
      <c r="G2204" s="26" t="s">
        <v>5611</v>
      </c>
      <c r="H2204" s="30"/>
      <c r="I2204" s="4"/>
      <c r="J2204" s="4"/>
    </row>
    <row r="2205" spans="1:10" ht="45" x14ac:dyDescent="0.25">
      <c r="A2205" s="30" t="s">
        <v>5547</v>
      </c>
      <c r="B2205" s="320">
        <v>3</v>
      </c>
      <c r="C2205" s="327" t="s">
        <v>5560</v>
      </c>
      <c r="D2205" s="362" t="s">
        <v>5651</v>
      </c>
      <c r="E2205" s="228" t="s">
        <v>5642</v>
      </c>
      <c r="F2205" s="228" t="s">
        <v>455</v>
      </c>
      <c r="G2205" s="9" t="s">
        <v>5547</v>
      </c>
      <c r="H2205" s="30"/>
      <c r="I2205" s="4"/>
      <c r="J2205" s="4"/>
    </row>
    <row r="2206" spans="1:10" ht="45" x14ac:dyDescent="0.25">
      <c r="A2206" s="30" t="s">
        <v>5547</v>
      </c>
      <c r="B2206" s="320">
        <v>4</v>
      </c>
      <c r="C2206" s="327" t="s">
        <v>5560</v>
      </c>
      <c r="D2206" s="362" t="s">
        <v>5652</v>
      </c>
      <c r="E2206" s="228" t="s">
        <v>5643</v>
      </c>
      <c r="F2206" s="228" t="s">
        <v>455</v>
      </c>
      <c r="G2206" s="9" t="s">
        <v>5547</v>
      </c>
      <c r="H2206" s="30"/>
      <c r="I2206" s="4"/>
      <c r="J2206" s="4"/>
    </row>
    <row r="2207" spans="1:10" ht="45" x14ac:dyDescent="0.25">
      <c r="A2207" s="30"/>
      <c r="B2207" s="320">
        <v>5</v>
      </c>
      <c r="C2207" s="327" t="s">
        <v>5560</v>
      </c>
      <c r="D2207" s="362" t="s">
        <v>5653</v>
      </c>
      <c r="E2207" s="228" t="s">
        <v>5645</v>
      </c>
      <c r="F2207" s="228" t="s">
        <v>455</v>
      </c>
      <c r="G2207" s="9" t="s">
        <v>5494</v>
      </c>
      <c r="H2207" s="30"/>
      <c r="I2207" s="4"/>
      <c r="J2207" s="4"/>
    </row>
    <row r="2208" spans="1:10" x14ac:dyDescent="0.25">
      <c r="A2208" s="30"/>
      <c r="B2208" s="283"/>
      <c r="C2208" s="238"/>
      <c r="D2208" s="238"/>
      <c r="E2208" s="238"/>
      <c r="F2208" s="283"/>
      <c r="G2208" s="283"/>
      <c r="H2208" s="30"/>
      <c r="J2208" s="4"/>
    </row>
    <row r="2209" spans="1:10" x14ac:dyDescent="0.25">
      <c r="A2209" s="319"/>
      <c r="B2209" s="320">
        <v>1</v>
      </c>
      <c r="C2209" s="327" t="s">
        <v>5598</v>
      </c>
      <c r="D2209" s="191" t="s">
        <v>14</v>
      </c>
      <c r="E2209" s="191" t="s">
        <v>5656</v>
      </c>
      <c r="F2209" s="228" t="s">
        <v>455</v>
      </c>
      <c r="G2209" s="320" t="s">
        <v>5547</v>
      </c>
      <c r="H2209" s="319"/>
      <c r="I2209" s="343"/>
      <c r="J2209" s="343"/>
    </row>
    <row r="2210" spans="1:10" ht="105" x14ac:dyDescent="0.25">
      <c r="A2210" s="30"/>
      <c r="B2210" s="320">
        <v>2</v>
      </c>
      <c r="C2210" s="327" t="s">
        <v>5598</v>
      </c>
      <c r="D2210" s="12" t="s">
        <v>16</v>
      </c>
      <c r="E2210" s="191" t="s">
        <v>5646</v>
      </c>
      <c r="F2210" s="10" t="s">
        <v>22</v>
      </c>
      <c r="G2210" s="355" t="s">
        <v>5657</v>
      </c>
      <c r="H2210" s="30"/>
      <c r="I2210" s="4"/>
      <c r="J2210" s="4"/>
    </row>
    <row r="2211" spans="1:10" ht="90" x14ac:dyDescent="0.25">
      <c r="A2211" s="30"/>
      <c r="B2211" s="320">
        <v>3</v>
      </c>
      <c r="C2211" s="327" t="s">
        <v>5598</v>
      </c>
      <c r="D2211" s="10" t="s">
        <v>5647</v>
      </c>
      <c r="E2211" s="191" t="s">
        <v>5648</v>
      </c>
      <c r="F2211" s="10" t="s">
        <v>22</v>
      </c>
      <c r="G2211" s="355" t="s">
        <v>5658</v>
      </c>
      <c r="H2211" s="30" t="s">
        <v>4534</v>
      </c>
      <c r="I2211" s="4"/>
      <c r="J2211" s="4"/>
    </row>
    <row r="2212" spans="1:10" ht="90" x14ac:dyDescent="0.25">
      <c r="A2212" s="30"/>
      <c r="B2212" s="320">
        <v>4</v>
      </c>
      <c r="C2212" s="327" t="s">
        <v>5598</v>
      </c>
      <c r="D2212" s="361" t="s">
        <v>5649</v>
      </c>
      <c r="E2212" s="363" t="s">
        <v>5650</v>
      </c>
      <c r="F2212" s="27" t="s">
        <v>22</v>
      </c>
      <c r="G2212" s="355" t="s">
        <v>5659</v>
      </c>
      <c r="H2212" s="30"/>
      <c r="I2212" s="4"/>
      <c r="J2212" s="4"/>
    </row>
    <row r="2213" spans="1:10" ht="30" x14ac:dyDescent="0.25">
      <c r="A2213" s="30"/>
      <c r="B2213" s="320">
        <v>5</v>
      </c>
      <c r="C2213" s="191" t="s">
        <v>5598</v>
      </c>
      <c r="D2213" s="246" t="s">
        <v>414</v>
      </c>
      <c r="E2213" s="191" t="s">
        <v>5662</v>
      </c>
      <c r="F2213" s="10" t="s">
        <v>5663</v>
      </c>
      <c r="G2213" s="355"/>
      <c r="H2213" s="30"/>
      <c r="I2213" s="4"/>
      <c r="J2213" s="4"/>
    </row>
    <row r="2214" spans="1:10" x14ac:dyDescent="0.25">
      <c r="A2214" s="30"/>
      <c r="B2214" s="283"/>
      <c r="C2214" s="238"/>
      <c r="D2214" s="238"/>
      <c r="E2214" s="238"/>
      <c r="F2214" s="283"/>
      <c r="G2214" s="283"/>
      <c r="H2214" s="30"/>
    </row>
    <row r="2215" spans="1:10" ht="30" x14ac:dyDescent="0.25">
      <c r="A2215" s="319"/>
      <c r="B2215" s="320">
        <v>1</v>
      </c>
      <c r="C2215" s="327" t="s">
        <v>5561</v>
      </c>
      <c r="D2215" s="327" t="s">
        <v>14</v>
      </c>
      <c r="E2215" s="10" t="s">
        <v>2173</v>
      </c>
      <c r="F2215" s="10" t="s">
        <v>5665</v>
      </c>
      <c r="G2215" s="10" t="s">
        <v>5670</v>
      </c>
      <c r="H2215" s="319"/>
      <c r="I2215" s="343"/>
      <c r="J2215" s="343"/>
    </row>
    <row r="2216" spans="1:10" ht="60" x14ac:dyDescent="0.25">
      <c r="A2216" s="30" t="s">
        <v>5494</v>
      </c>
      <c r="B2216" s="320">
        <v>2</v>
      </c>
      <c r="C2216" s="327" t="s">
        <v>5561</v>
      </c>
      <c r="D2216" s="327" t="s">
        <v>5664</v>
      </c>
      <c r="E2216" s="27" t="s">
        <v>5623</v>
      </c>
      <c r="F2216" s="22" t="s">
        <v>5</v>
      </c>
      <c r="G2216" s="364" t="s">
        <v>5655</v>
      </c>
      <c r="H2216" s="30"/>
    </row>
    <row r="2217" spans="1:10" ht="30" x14ac:dyDescent="0.25">
      <c r="A2217" s="30"/>
      <c r="B2217" s="320">
        <v>3</v>
      </c>
      <c r="C2217" s="327" t="s">
        <v>5561</v>
      </c>
      <c r="D2217" s="327" t="s">
        <v>13</v>
      </c>
      <c r="E2217" s="10" t="s">
        <v>5661</v>
      </c>
      <c r="F2217" s="228" t="s">
        <v>5660</v>
      </c>
      <c r="G2217" s="335" t="s">
        <v>5666</v>
      </c>
      <c r="H2217" s="30"/>
      <c r="I2217" s="4"/>
      <c r="J2217" s="4"/>
    </row>
    <row r="2218" spans="1:10" x14ac:dyDescent="0.25">
      <c r="A2218" s="30"/>
      <c r="B2218" s="320"/>
      <c r="C2218" s="327"/>
      <c r="D2218" s="327"/>
      <c r="E2218" s="228"/>
      <c r="F2218" s="301"/>
      <c r="G2218" s="335"/>
      <c r="H2218" s="30"/>
      <c r="I2218" s="4"/>
      <c r="J2218" s="4"/>
    </row>
    <row r="2219" spans="1:10" x14ac:dyDescent="0.25">
      <c r="A2219" s="30"/>
      <c r="B2219" s="283"/>
      <c r="C2219" s="238"/>
      <c r="D2219" s="238"/>
      <c r="E2219" s="238"/>
      <c r="F2219" s="283"/>
      <c r="G2219" s="283"/>
      <c r="H2219" s="30"/>
      <c r="I2219" s="4"/>
      <c r="J2219" s="4"/>
    </row>
    <row r="2220" spans="1:10" ht="45" x14ac:dyDescent="0.25">
      <c r="A2220" s="30"/>
      <c r="B2220" s="320">
        <v>1</v>
      </c>
      <c r="C2220" s="327" t="s">
        <v>5644</v>
      </c>
      <c r="D2220" s="27" t="s">
        <v>808</v>
      </c>
      <c r="E2220" s="228" t="s">
        <v>5668</v>
      </c>
      <c r="F2220" s="27" t="s">
        <v>5667</v>
      </c>
      <c r="G2220" s="335" t="s">
        <v>5669</v>
      </c>
      <c r="H2220" s="30"/>
    </row>
    <row r="2221" spans="1:10" ht="45" x14ac:dyDescent="0.25">
      <c r="A2221" s="30"/>
      <c r="B2221" s="320">
        <v>2</v>
      </c>
      <c r="C2221" s="327" t="s">
        <v>5644</v>
      </c>
      <c r="D2221" s="10" t="s">
        <v>808</v>
      </c>
      <c r="E2221" s="10" t="s">
        <v>5671</v>
      </c>
      <c r="F2221" s="12" t="s">
        <v>5610</v>
      </c>
      <c r="G2221" s="335" t="s">
        <v>5672</v>
      </c>
      <c r="H2221" s="30"/>
    </row>
    <row r="2222" spans="1:10" ht="45" x14ac:dyDescent="0.25">
      <c r="A2222" s="30"/>
      <c r="B2222" s="320">
        <v>3</v>
      </c>
      <c r="C2222" s="327" t="s">
        <v>5644</v>
      </c>
      <c r="D2222" s="12" t="s">
        <v>5676</v>
      </c>
      <c r="E2222" s="10" t="s">
        <v>5677</v>
      </c>
      <c r="F2222" s="10" t="s">
        <v>5667</v>
      </c>
      <c r="G2222" s="335" t="s">
        <v>5678</v>
      </c>
      <c r="H2222" s="30"/>
    </row>
    <row r="2223" spans="1:10" x14ac:dyDescent="0.25">
      <c r="A2223" s="30"/>
      <c r="B2223" s="283"/>
      <c r="C2223" s="238"/>
      <c r="D2223" s="238"/>
      <c r="E2223" s="238"/>
      <c r="F2223" s="283"/>
      <c r="G2223" s="283"/>
      <c r="H2223" s="30"/>
    </row>
    <row r="2224" spans="1:10" ht="30" x14ac:dyDescent="0.25">
      <c r="A2224" s="30"/>
      <c r="B2224" s="320">
        <v>1</v>
      </c>
      <c r="C2224" s="327" t="s">
        <v>5613</v>
      </c>
      <c r="D2224" s="327" t="s">
        <v>5614</v>
      </c>
      <c r="E2224" s="327" t="s">
        <v>5615</v>
      </c>
      <c r="F2224" s="301" t="s">
        <v>5617</v>
      </c>
      <c r="G2224" s="320"/>
      <c r="H2224" s="30"/>
    </row>
    <row r="2225" spans="1:10" x14ac:dyDescent="0.25">
      <c r="A2225" s="30"/>
      <c r="B2225" s="283"/>
      <c r="C2225" s="238"/>
      <c r="D2225" s="238"/>
      <c r="E2225" s="238"/>
      <c r="F2225" s="283"/>
      <c r="G2225" s="283"/>
      <c r="H2225" s="30"/>
    </row>
    <row r="2226" spans="1:10" ht="30" x14ac:dyDescent="0.25">
      <c r="A2226" s="30"/>
      <c r="B2226" s="301">
        <v>1</v>
      </c>
      <c r="C2226" s="327" t="s">
        <v>5599</v>
      </c>
      <c r="D2226" s="55" t="s">
        <v>428</v>
      </c>
      <c r="E2226" s="9" t="s">
        <v>5691</v>
      </c>
      <c r="F2226" s="12" t="s">
        <v>5</v>
      </c>
      <c r="G2226" s="228" t="s">
        <v>5692</v>
      </c>
      <c r="H2226" s="30"/>
    </row>
    <row r="2227" spans="1:10" ht="45" x14ac:dyDescent="0.25">
      <c r="A2227" s="30"/>
      <c r="B2227" s="301">
        <v>2</v>
      </c>
      <c r="C2227" s="327" t="s">
        <v>5599</v>
      </c>
      <c r="D2227" s="365" t="s">
        <v>1136</v>
      </c>
      <c r="E2227" s="371" t="s">
        <v>5680</v>
      </c>
      <c r="F2227" s="366" t="s">
        <v>5679</v>
      </c>
      <c r="G2227" s="228" t="s">
        <v>5689</v>
      </c>
      <c r="H2227" s="30"/>
      <c r="I2227" s="4"/>
      <c r="J2227" s="4"/>
    </row>
    <row r="2228" spans="1:10" x14ac:dyDescent="0.25">
      <c r="A2228" s="30"/>
      <c r="B2228" s="301">
        <v>3</v>
      </c>
      <c r="C2228" s="327" t="s">
        <v>5599</v>
      </c>
      <c r="D2228" s="365" t="s">
        <v>1640</v>
      </c>
      <c r="E2228" s="372" t="s">
        <v>5696</v>
      </c>
      <c r="F2228" s="373" t="s">
        <v>455</v>
      </c>
      <c r="G2228" s="228"/>
      <c r="H2228" s="30"/>
      <c r="I2228" s="4"/>
      <c r="J2228" s="4"/>
    </row>
    <row r="2229" spans="1:10" ht="60" x14ac:dyDescent="0.25">
      <c r="A2229" s="30"/>
      <c r="B2229" s="320">
        <v>4</v>
      </c>
      <c r="C2229" s="327" t="s">
        <v>5599</v>
      </c>
      <c r="D2229" s="362" t="s">
        <v>414</v>
      </c>
      <c r="E2229" s="191" t="s">
        <v>5673</v>
      </c>
      <c r="F2229" s="78" t="s">
        <v>5674</v>
      </c>
      <c r="G2229" s="355" t="s">
        <v>5705</v>
      </c>
      <c r="H2229" s="30"/>
    </row>
    <row r="2230" spans="1:10" ht="45" x14ac:dyDescent="0.25">
      <c r="A2230" s="30"/>
      <c r="B2230" s="320">
        <v>5</v>
      </c>
      <c r="C2230" s="327" t="s">
        <v>5599</v>
      </c>
      <c r="D2230" s="362" t="s">
        <v>891</v>
      </c>
      <c r="E2230" s="10" t="s">
        <v>5694</v>
      </c>
      <c r="F2230" s="12" t="s">
        <v>24</v>
      </c>
      <c r="G2230" s="355" t="s">
        <v>5695</v>
      </c>
      <c r="H2230" s="30"/>
    </row>
    <row r="2231" spans="1:10" ht="75" x14ac:dyDescent="0.25">
      <c r="A2231" s="4"/>
      <c r="B2231" s="320">
        <v>6</v>
      </c>
      <c r="C2231" s="327" t="s">
        <v>5599</v>
      </c>
      <c r="D2231" s="327" t="s">
        <v>5685</v>
      </c>
      <c r="E2231" s="191" t="s">
        <v>5600</v>
      </c>
      <c r="F2231" s="10" t="s">
        <v>311</v>
      </c>
      <c r="G2231" s="355" t="s">
        <v>5690</v>
      </c>
      <c r="H2231" s="30"/>
    </row>
    <row r="2232" spans="1:10" x14ac:dyDescent="0.25">
      <c r="A2232" s="30">
        <f>+J2232:J2234</f>
        <v>0</v>
      </c>
      <c r="B2232" s="283"/>
      <c r="C2232" s="238"/>
      <c r="D2232" s="238"/>
      <c r="E2232" s="238"/>
      <c r="F2232" s="283"/>
      <c r="G2232" s="283"/>
      <c r="H2232" s="30"/>
    </row>
    <row r="2233" spans="1:10" ht="99.75" x14ac:dyDescent="0.25">
      <c r="A2233" s="30"/>
      <c r="B2233" s="301">
        <v>1</v>
      </c>
      <c r="C2233" s="55" t="s">
        <v>5681</v>
      </c>
      <c r="D2233" s="365" t="s">
        <v>1149</v>
      </c>
      <c r="E2233" s="9" t="s">
        <v>5682</v>
      </c>
      <c r="F2233" s="10" t="s">
        <v>5706</v>
      </c>
      <c r="G2233" s="228" t="s">
        <v>5707</v>
      </c>
      <c r="H2233" s="367" t="s">
        <v>5683</v>
      </c>
      <c r="I2233" s="367" t="s">
        <v>5684</v>
      </c>
      <c r="J2233" s="4"/>
    </row>
    <row r="2234" spans="1:10" ht="120" x14ac:dyDescent="0.25">
      <c r="A2234" s="30"/>
      <c r="B2234" s="301">
        <v>2</v>
      </c>
      <c r="C2234" s="55" t="s">
        <v>5681</v>
      </c>
      <c r="D2234" s="365" t="s">
        <v>1136</v>
      </c>
      <c r="E2234" s="110" t="s">
        <v>5686</v>
      </c>
      <c r="F2234" s="10" t="s">
        <v>5687</v>
      </c>
      <c r="G2234" s="228" t="s">
        <v>5688</v>
      </c>
      <c r="H2234" s="367"/>
      <c r="I2234" s="367"/>
      <c r="J2234" s="4"/>
    </row>
    <row r="2235" spans="1:10" x14ac:dyDescent="0.25">
      <c r="A2235" s="30"/>
      <c r="B2235" s="283"/>
      <c r="C2235" s="238"/>
      <c r="D2235" s="238"/>
      <c r="E2235" s="238"/>
      <c r="F2235" s="283"/>
      <c r="G2235" s="283"/>
      <c r="H2235" s="30"/>
    </row>
    <row r="2236" spans="1:10" ht="90" x14ac:dyDescent="0.25">
      <c r="A2236" s="30"/>
      <c r="B2236" s="320">
        <v>1</v>
      </c>
      <c r="C2236" s="362" t="s">
        <v>5713</v>
      </c>
      <c r="D2236" s="327" t="s">
        <v>1346</v>
      </c>
      <c r="E2236" s="191" t="s">
        <v>5712</v>
      </c>
      <c r="F2236" s="10" t="s">
        <v>5710</v>
      </c>
      <c r="G2236" s="355" t="s">
        <v>5711</v>
      </c>
      <c r="H2236" s="30"/>
    </row>
    <row r="2237" spans="1:10" ht="30" x14ac:dyDescent="0.25">
      <c r="A2237" s="319"/>
      <c r="B2237" s="320">
        <v>2</v>
      </c>
      <c r="C2237" s="327" t="s">
        <v>5675</v>
      </c>
      <c r="D2237" s="327" t="s">
        <v>15</v>
      </c>
      <c r="E2237" s="375" t="s">
        <v>5702</v>
      </c>
      <c r="F2237" s="374" t="s">
        <v>5704</v>
      </c>
      <c r="G2237" s="320" t="s">
        <v>5703</v>
      </c>
      <c r="H2237" s="319"/>
      <c r="I2237" s="343"/>
      <c r="J2237" s="343"/>
    </row>
    <row r="2238" spans="1:10" x14ac:dyDescent="0.25">
      <c r="A2238" s="30"/>
      <c r="B2238" s="320"/>
      <c r="C2238" s="327"/>
      <c r="D2238" s="362"/>
      <c r="E2238" s="228"/>
      <c r="F2238" s="228"/>
      <c r="G2238" s="355"/>
      <c r="H2238" s="30"/>
    </row>
    <row r="2239" spans="1:10" x14ac:dyDescent="0.25">
      <c r="A2239" s="369"/>
      <c r="B2239" s="283"/>
      <c r="C2239" s="238"/>
      <c r="D2239" s="238"/>
      <c r="E2239" s="238"/>
      <c r="F2239" s="283"/>
      <c r="G2239" s="283"/>
      <c r="H2239" s="368"/>
    </row>
    <row r="2240" spans="1:10" ht="30" x14ac:dyDescent="0.25">
      <c r="A2240" s="319"/>
      <c r="B2240" s="320">
        <v>1</v>
      </c>
      <c r="C2240" s="327" t="s">
        <v>5699</v>
      </c>
      <c r="D2240" s="327" t="s">
        <v>428</v>
      </c>
      <c r="E2240" s="10" t="s">
        <v>5661</v>
      </c>
      <c r="F2240" s="228" t="s">
        <v>5660</v>
      </c>
      <c r="G2240" s="355" t="s">
        <v>5693</v>
      </c>
      <c r="H2240" s="377"/>
      <c r="I2240" s="146"/>
      <c r="J2240" s="146"/>
    </row>
    <row r="2241" spans="1:10" ht="75" x14ac:dyDescent="0.25">
      <c r="A2241" s="369"/>
      <c r="B2241" s="320">
        <v>2</v>
      </c>
      <c r="C2241" s="327" t="s">
        <v>5699</v>
      </c>
      <c r="D2241" s="362" t="s">
        <v>1346</v>
      </c>
      <c r="E2241" s="228" t="s">
        <v>5716</v>
      </c>
      <c r="F2241" s="228" t="s">
        <v>817</v>
      </c>
      <c r="G2241" s="10" t="s">
        <v>5717</v>
      </c>
      <c r="H2241" s="378" t="s">
        <v>4534</v>
      </c>
    </row>
    <row r="2242" spans="1:10" ht="45" x14ac:dyDescent="0.25">
      <c r="A2242" s="370"/>
      <c r="B2242" s="320">
        <v>3</v>
      </c>
      <c r="C2242" s="327" t="s">
        <v>5699</v>
      </c>
      <c r="D2242" s="362" t="s">
        <v>5097</v>
      </c>
      <c r="E2242" s="228" t="s">
        <v>5714</v>
      </c>
      <c r="F2242" s="228" t="s">
        <v>5715</v>
      </c>
      <c r="G2242" s="10"/>
      <c r="H2242" s="368"/>
    </row>
    <row r="2243" spans="1:10" x14ac:dyDescent="0.25">
      <c r="A2243" s="30"/>
      <c r="B2243" s="283"/>
      <c r="C2243" s="238"/>
      <c r="D2243" s="238"/>
      <c r="E2243" s="238"/>
      <c r="F2243" s="283"/>
      <c r="G2243" s="283"/>
      <c r="H2243" s="30"/>
    </row>
    <row r="2244" spans="1:10" ht="45" x14ac:dyDescent="0.25">
      <c r="A2244" s="369"/>
      <c r="B2244" s="320">
        <v>1</v>
      </c>
      <c r="C2244" s="327" t="s">
        <v>5697</v>
      </c>
      <c r="D2244" s="362" t="s">
        <v>1136</v>
      </c>
      <c r="E2244" s="228" t="s">
        <v>5701</v>
      </c>
      <c r="F2244" s="228" t="s">
        <v>5698</v>
      </c>
      <c r="G2244" s="228" t="s">
        <v>5700</v>
      </c>
      <c r="H2244" s="368"/>
    </row>
    <row r="2245" spans="1:10" x14ac:dyDescent="0.25">
      <c r="A2245" s="18"/>
      <c r="B2245" s="283"/>
      <c r="C2245" s="238"/>
      <c r="D2245" s="238"/>
      <c r="E2245" s="238"/>
      <c r="F2245" s="283"/>
      <c r="G2245" s="283"/>
      <c r="H2245" s="379"/>
    </row>
    <row r="2246" spans="1:10" ht="60" x14ac:dyDescent="0.25">
      <c r="A2246" s="376"/>
      <c r="B2246" s="320"/>
      <c r="C2246" s="327" t="s">
        <v>5720</v>
      </c>
      <c r="D2246" s="362" t="s">
        <v>5721</v>
      </c>
      <c r="E2246" s="228" t="s">
        <v>5718</v>
      </c>
      <c r="F2246" s="228" t="s">
        <v>5719</v>
      </c>
      <c r="G2246" s="10" t="s">
        <v>5722</v>
      </c>
      <c r="H2246" s="368"/>
    </row>
    <row r="2247" spans="1:10" x14ac:dyDescent="0.25">
      <c r="A2247" s="369"/>
      <c r="B2247" s="380"/>
      <c r="C2247" s="40"/>
      <c r="D2247" s="40"/>
      <c r="E2247" s="40"/>
      <c r="F2247" s="380"/>
      <c r="G2247" s="380"/>
      <c r="H2247" s="368"/>
    </row>
    <row r="2248" spans="1:10" ht="75" x14ac:dyDescent="0.25">
      <c r="A2248" s="30"/>
      <c r="B2248" s="320">
        <v>1</v>
      </c>
      <c r="C2248" s="327" t="s">
        <v>5601</v>
      </c>
      <c r="D2248" s="327" t="s">
        <v>16</v>
      </c>
      <c r="E2248" s="362" t="s">
        <v>5602</v>
      </c>
      <c r="F2248" s="228" t="s">
        <v>2030</v>
      </c>
      <c r="G2248" s="355" t="s">
        <v>5724</v>
      </c>
      <c r="H2248" s="30"/>
    </row>
    <row r="2249" spans="1:10" x14ac:dyDescent="0.25">
      <c r="A2249" s="30"/>
      <c r="B2249" s="320"/>
      <c r="C2249" s="327"/>
      <c r="D2249" s="327"/>
      <c r="E2249" s="327"/>
      <c r="F2249" s="301"/>
      <c r="G2249" s="355"/>
      <c r="H2249" s="30"/>
    </row>
    <row r="2250" spans="1:10" x14ac:dyDescent="0.25">
      <c r="A2250" s="30"/>
      <c r="B2250" s="283"/>
      <c r="C2250" s="238"/>
      <c r="D2250" s="238"/>
      <c r="E2250" s="238"/>
      <c r="F2250" s="283"/>
      <c r="G2250" s="283"/>
      <c r="H2250" s="30"/>
    </row>
    <row r="2251" spans="1:10" ht="45" x14ac:dyDescent="0.25">
      <c r="A2251" s="30" t="s">
        <v>5729</v>
      </c>
      <c r="B2251" s="320">
        <v>1</v>
      </c>
      <c r="C2251" s="327" t="s">
        <v>5708</v>
      </c>
      <c r="D2251" s="327" t="s">
        <v>1136</v>
      </c>
      <c r="E2251" s="362" t="s">
        <v>5709</v>
      </c>
      <c r="F2251" s="301" t="s">
        <v>817</v>
      </c>
      <c r="G2251" s="355" t="s">
        <v>5728</v>
      </c>
      <c r="H2251" s="30"/>
    </row>
    <row r="2252" spans="1:10" ht="30" x14ac:dyDescent="0.25">
      <c r="A2252" s="386"/>
      <c r="B2252" s="320">
        <v>1</v>
      </c>
      <c r="C2252" s="327" t="s">
        <v>5725</v>
      </c>
      <c r="D2252" s="327" t="s">
        <v>5750</v>
      </c>
      <c r="E2252" s="362" t="s">
        <v>5751</v>
      </c>
      <c r="F2252" s="301" t="s">
        <v>455</v>
      </c>
      <c r="G2252" s="384"/>
      <c r="H2252" s="385"/>
    </row>
    <row r="2253" spans="1:10" x14ac:dyDescent="0.25">
      <c r="A2253" s="472" t="s">
        <v>5547</v>
      </c>
      <c r="B2253" s="320">
        <v>2</v>
      </c>
      <c r="C2253" s="327" t="s">
        <v>5725</v>
      </c>
      <c r="D2253" s="327" t="s">
        <v>15</v>
      </c>
      <c r="E2253" s="327" t="s">
        <v>5730</v>
      </c>
      <c r="F2253" s="301" t="s">
        <v>455</v>
      </c>
      <c r="G2253" s="326"/>
      <c r="H2253" s="319"/>
      <c r="I2253" s="146"/>
      <c r="J2253" s="146"/>
    </row>
    <row r="2254" spans="1:10" ht="30" x14ac:dyDescent="0.25">
      <c r="A2254" s="472"/>
      <c r="B2254" s="320">
        <v>3</v>
      </c>
      <c r="C2254" s="327" t="s">
        <v>5725</v>
      </c>
      <c r="D2254" s="327" t="s">
        <v>16</v>
      </c>
      <c r="E2254" s="362" t="s">
        <v>5726</v>
      </c>
      <c r="F2254" s="301" t="s">
        <v>455</v>
      </c>
      <c r="G2254" s="384" t="s">
        <v>5727</v>
      </c>
      <c r="H2254" s="382"/>
    </row>
    <row r="2255" spans="1:10" ht="30" x14ac:dyDescent="0.25">
      <c r="A2255" s="386"/>
      <c r="B2255" s="320">
        <v>4</v>
      </c>
      <c r="C2255" s="327" t="s">
        <v>5725</v>
      </c>
      <c r="D2255" s="327" t="s">
        <v>18</v>
      </c>
      <c r="E2255" s="362" t="s">
        <v>5752</v>
      </c>
      <c r="F2255" s="301" t="s">
        <v>1716</v>
      </c>
      <c r="G2255" s="384" t="s">
        <v>5753</v>
      </c>
      <c r="H2255" s="385"/>
    </row>
    <row r="2256" spans="1:10" x14ac:dyDescent="0.25">
      <c r="A2256" s="382"/>
      <c r="B2256" s="283"/>
      <c r="C2256" s="238"/>
      <c r="D2256" s="238"/>
      <c r="E2256" s="238"/>
      <c r="F2256" s="283"/>
      <c r="G2256" s="283"/>
      <c r="H2256" s="382"/>
    </row>
    <row r="2257" spans="1:8" ht="60" x14ac:dyDescent="0.25">
      <c r="A2257" s="386"/>
      <c r="B2257" s="320">
        <v>1</v>
      </c>
      <c r="C2257" s="327" t="s">
        <v>5725</v>
      </c>
      <c r="D2257" s="327" t="s">
        <v>3712</v>
      </c>
      <c r="E2257" s="362" t="s">
        <v>5747</v>
      </c>
      <c r="F2257" s="228" t="s">
        <v>5748</v>
      </c>
      <c r="G2257" s="384" t="s">
        <v>5749</v>
      </c>
      <c r="H2257" s="385"/>
    </row>
    <row r="2258" spans="1:8" x14ac:dyDescent="0.25">
      <c r="A2258" s="386"/>
      <c r="B2258" s="283"/>
      <c r="C2258" s="238"/>
      <c r="D2258" s="238"/>
      <c r="E2258" s="238"/>
      <c r="F2258" s="283"/>
      <c r="G2258" s="283"/>
      <c r="H2258" s="383"/>
    </row>
    <row r="2259" spans="1:8" ht="90" x14ac:dyDescent="0.25">
      <c r="A2259" s="386"/>
      <c r="B2259" s="320"/>
      <c r="C2259" s="327" t="s">
        <v>5733</v>
      </c>
      <c r="D2259" s="327" t="s">
        <v>16</v>
      </c>
      <c r="E2259" s="362" t="s">
        <v>5766</v>
      </c>
      <c r="F2259" s="228" t="s">
        <v>2030</v>
      </c>
      <c r="G2259" s="355" t="s">
        <v>5765</v>
      </c>
      <c r="H2259" s="383"/>
    </row>
    <row r="2260" spans="1:8" ht="90" x14ac:dyDescent="0.25">
      <c r="A2260" s="386"/>
      <c r="B2260" s="320"/>
      <c r="C2260" s="327" t="s">
        <v>5733</v>
      </c>
      <c r="D2260" s="362" t="s">
        <v>5771</v>
      </c>
      <c r="E2260" s="362" t="s">
        <v>5767</v>
      </c>
      <c r="F2260" s="228" t="s">
        <v>2030</v>
      </c>
      <c r="G2260" s="355" t="s">
        <v>5769</v>
      </c>
      <c r="H2260" s="383"/>
    </row>
    <row r="2261" spans="1:8" ht="120" x14ac:dyDescent="0.25">
      <c r="A2261" s="386"/>
      <c r="B2261" s="320"/>
      <c r="C2261" s="327" t="s">
        <v>5733</v>
      </c>
      <c r="D2261" s="362" t="s">
        <v>5772</v>
      </c>
      <c r="E2261" s="362" t="s">
        <v>5768</v>
      </c>
      <c r="F2261" s="228" t="s">
        <v>2030</v>
      </c>
      <c r="G2261" s="355" t="s">
        <v>5770</v>
      </c>
      <c r="H2261" s="383"/>
    </row>
    <row r="2262" spans="1:8" x14ac:dyDescent="0.25">
      <c r="A2262" s="369"/>
      <c r="B2262" s="318"/>
      <c r="C2262" s="325"/>
      <c r="D2262" s="325"/>
      <c r="E2262" s="325"/>
      <c r="F2262" s="318"/>
      <c r="G2262" s="381"/>
      <c r="H2262" s="369"/>
    </row>
    <row r="2263" spans="1:8" ht="45" x14ac:dyDescent="0.25">
      <c r="A2263" s="369"/>
      <c r="B2263" s="320">
        <v>1</v>
      </c>
      <c r="C2263" s="327" t="s">
        <v>5723</v>
      </c>
      <c r="D2263" s="327" t="s">
        <v>428</v>
      </c>
      <c r="E2263" s="327" t="s">
        <v>5754</v>
      </c>
      <c r="F2263" s="301" t="s">
        <v>5</v>
      </c>
      <c r="G2263" s="355" t="s">
        <v>5755</v>
      </c>
      <c r="H2263" s="369"/>
    </row>
    <row r="2264" spans="1:8" ht="105" x14ac:dyDescent="0.25">
      <c r="A2264" s="383"/>
      <c r="B2264" s="320">
        <v>2</v>
      </c>
      <c r="C2264" s="327" t="s">
        <v>5723</v>
      </c>
      <c r="D2264" s="327" t="s">
        <v>16</v>
      </c>
      <c r="E2264" s="327" t="s">
        <v>5775</v>
      </c>
      <c r="F2264" s="228" t="s">
        <v>2030</v>
      </c>
      <c r="G2264" s="384" t="s">
        <v>5776</v>
      </c>
      <c r="H2264" s="383"/>
    </row>
    <row r="2265" spans="1:8" ht="120" x14ac:dyDescent="0.25">
      <c r="A2265" s="383"/>
      <c r="B2265" s="320">
        <v>3</v>
      </c>
      <c r="C2265" s="327" t="s">
        <v>5723</v>
      </c>
      <c r="D2265" s="327" t="s">
        <v>5779</v>
      </c>
      <c r="E2265" s="327" t="s">
        <v>5777</v>
      </c>
      <c r="F2265" s="228" t="s">
        <v>2030</v>
      </c>
      <c r="G2265" s="384" t="s">
        <v>5778</v>
      </c>
      <c r="H2265" s="383"/>
    </row>
    <row r="2266" spans="1:8" ht="60" x14ac:dyDescent="0.25">
      <c r="A2266" s="383"/>
      <c r="B2266" s="320">
        <v>4</v>
      </c>
      <c r="C2266" s="327" t="s">
        <v>5723</v>
      </c>
      <c r="D2266" s="327" t="s">
        <v>5780</v>
      </c>
      <c r="E2266" s="362" t="s">
        <v>5734</v>
      </c>
      <c r="F2266" s="228" t="s">
        <v>2434</v>
      </c>
      <c r="G2266" s="355" t="s">
        <v>5781</v>
      </c>
      <c r="H2266" s="383"/>
    </row>
    <row r="2267" spans="1:8" ht="75" x14ac:dyDescent="0.25">
      <c r="A2267" s="383"/>
      <c r="B2267" s="320">
        <v>5</v>
      </c>
      <c r="C2267" s="327" t="s">
        <v>5723</v>
      </c>
      <c r="D2267" s="327" t="s">
        <v>5780</v>
      </c>
      <c r="E2267" s="362" t="s">
        <v>5736</v>
      </c>
      <c r="F2267" s="228" t="s">
        <v>5782</v>
      </c>
      <c r="G2267" s="384" t="s">
        <v>5783</v>
      </c>
      <c r="H2267" s="383"/>
    </row>
    <row r="2268" spans="1:8" ht="90" x14ac:dyDescent="0.25">
      <c r="A2268" s="387"/>
      <c r="B2268" s="320">
        <v>6</v>
      </c>
      <c r="C2268" s="327" t="s">
        <v>5723</v>
      </c>
      <c r="D2268" s="362" t="s">
        <v>5794</v>
      </c>
      <c r="E2268" s="362" t="s">
        <v>5788</v>
      </c>
      <c r="F2268" s="228" t="s">
        <v>3920</v>
      </c>
      <c r="G2268" s="384" t="s">
        <v>5789</v>
      </c>
      <c r="H2268" s="387"/>
    </row>
    <row r="2269" spans="1:8" x14ac:dyDescent="0.25">
      <c r="A2269" s="383"/>
      <c r="B2269" s="318"/>
      <c r="C2269" s="325"/>
      <c r="D2269" s="325"/>
      <c r="E2269" s="325"/>
      <c r="F2269" s="318"/>
      <c r="G2269" s="381"/>
      <c r="H2269" s="383"/>
    </row>
    <row r="2270" spans="1:8" x14ac:dyDescent="0.25">
      <c r="A2270" s="383"/>
      <c r="B2270" s="320">
        <v>1</v>
      </c>
      <c r="C2270" s="327" t="s">
        <v>5735</v>
      </c>
      <c r="D2270" s="327" t="s">
        <v>14</v>
      </c>
      <c r="E2270" s="327" t="s">
        <v>5746</v>
      </c>
      <c r="F2270" s="301" t="s">
        <v>455</v>
      </c>
      <c r="G2270" s="355"/>
      <c r="H2270" s="383"/>
    </row>
    <row r="2271" spans="1:8" ht="30" x14ac:dyDescent="0.25">
      <c r="A2271" s="385"/>
      <c r="B2271" s="320">
        <v>2</v>
      </c>
      <c r="C2271" s="327" t="s">
        <v>5735</v>
      </c>
      <c r="D2271" s="327" t="s">
        <v>428</v>
      </c>
      <c r="E2271" s="327" t="s">
        <v>5762</v>
      </c>
      <c r="F2271" s="301" t="s">
        <v>5</v>
      </c>
      <c r="G2271" s="355" t="s">
        <v>5785</v>
      </c>
      <c r="H2271" s="385"/>
    </row>
    <row r="2273" spans="1:10" ht="75" x14ac:dyDescent="0.25">
      <c r="A2273" s="385"/>
      <c r="B2273" s="320">
        <v>4</v>
      </c>
      <c r="C2273" s="327" t="s">
        <v>5735</v>
      </c>
      <c r="D2273" s="362" t="s">
        <v>414</v>
      </c>
      <c r="E2273" s="362" t="s">
        <v>5764</v>
      </c>
      <c r="F2273" s="365" t="s">
        <v>5763</v>
      </c>
      <c r="G2273" s="355" t="s">
        <v>5787</v>
      </c>
      <c r="H2273" s="385"/>
    </row>
    <row r="2274" spans="1:10" ht="90" x14ac:dyDescent="0.25">
      <c r="A2274" s="387"/>
      <c r="B2274" s="320">
        <v>5</v>
      </c>
      <c r="C2274" s="327" t="s">
        <v>5735</v>
      </c>
      <c r="D2274" s="362" t="s">
        <v>5794</v>
      </c>
      <c r="E2274" s="362" t="s">
        <v>5788</v>
      </c>
      <c r="F2274" s="228" t="s">
        <v>3920</v>
      </c>
      <c r="G2274" s="384" t="s">
        <v>5789</v>
      </c>
      <c r="H2274" s="387"/>
    </row>
    <row r="2275" spans="1:10" x14ac:dyDescent="0.25">
      <c r="A2275" s="383"/>
      <c r="B2275" s="318"/>
      <c r="C2275" s="325"/>
      <c r="D2275" s="325"/>
      <c r="E2275" s="325"/>
      <c r="F2275" s="318"/>
      <c r="G2275" s="381"/>
      <c r="H2275" s="383"/>
    </row>
    <row r="2276" spans="1:10" ht="30" x14ac:dyDescent="0.25">
      <c r="A2276" s="319"/>
      <c r="B2276" s="320">
        <v>1</v>
      </c>
      <c r="C2276" s="327" t="s">
        <v>5745</v>
      </c>
      <c r="D2276" s="327" t="s">
        <v>5808</v>
      </c>
      <c r="E2276" s="327" t="s">
        <v>5809</v>
      </c>
      <c r="F2276" s="320" t="s">
        <v>877</v>
      </c>
      <c r="G2276" s="355" t="s">
        <v>5813</v>
      </c>
      <c r="H2276" s="319"/>
      <c r="I2276" s="146"/>
      <c r="J2276" s="146"/>
    </row>
    <row r="2277" spans="1:10" ht="30" x14ac:dyDescent="0.25">
      <c r="A2277" s="319"/>
      <c r="B2277" s="320">
        <v>2</v>
      </c>
      <c r="C2277" s="327" t="s">
        <v>5745</v>
      </c>
      <c r="D2277" s="327" t="s">
        <v>1346</v>
      </c>
      <c r="E2277" s="327" t="s">
        <v>5810</v>
      </c>
      <c r="F2277" s="320" t="s">
        <v>5811</v>
      </c>
      <c r="G2277" s="355" t="s">
        <v>5814</v>
      </c>
      <c r="H2277" s="319"/>
      <c r="I2277" s="146"/>
      <c r="J2277" s="146"/>
    </row>
    <row r="2278" spans="1:10" ht="60" x14ac:dyDescent="0.25">
      <c r="A2278" s="385"/>
      <c r="B2278" s="320">
        <v>3</v>
      </c>
      <c r="C2278" s="327" t="s">
        <v>5745</v>
      </c>
      <c r="D2278" s="362" t="s">
        <v>5759</v>
      </c>
      <c r="E2278" s="327" t="s">
        <v>5760</v>
      </c>
      <c r="F2278" s="228" t="s">
        <v>5761</v>
      </c>
      <c r="G2278" s="355"/>
      <c r="H2278" s="385"/>
    </row>
    <row r="2279" spans="1:10" ht="45" x14ac:dyDescent="0.25">
      <c r="A2279" s="387" t="s">
        <v>5800</v>
      </c>
      <c r="B2279" s="320">
        <v>4</v>
      </c>
      <c r="C2279" s="327" t="s">
        <v>5745</v>
      </c>
      <c r="D2279" s="362" t="s">
        <v>342</v>
      </c>
      <c r="E2279" s="362" t="s">
        <v>5817</v>
      </c>
      <c r="F2279" s="228" t="s">
        <v>1109</v>
      </c>
      <c r="G2279" s="355" t="s">
        <v>5818</v>
      </c>
      <c r="H2279" s="387"/>
    </row>
    <row r="2280" spans="1:10" ht="90" x14ac:dyDescent="0.25">
      <c r="A2280" s="387"/>
      <c r="B2280" s="320">
        <v>5</v>
      </c>
      <c r="C2280" s="327" t="s">
        <v>5745</v>
      </c>
      <c r="D2280" s="362" t="s">
        <v>5794</v>
      </c>
      <c r="E2280" s="362" t="s">
        <v>5788</v>
      </c>
      <c r="F2280" s="228" t="s">
        <v>3920</v>
      </c>
      <c r="G2280" s="384" t="s">
        <v>5789</v>
      </c>
      <c r="H2280" s="387"/>
    </row>
    <row r="2281" spans="1:10" ht="90" x14ac:dyDescent="0.25">
      <c r="A2281" s="387"/>
      <c r="B2281" s="320">
        <v>6</v>
      </c>
      <c r="C2281" s="362" t="s">
        <v>5801</v>
      </c>
      <c r="D2281" s="362" t="s">
        <v>4254</v>
      </c>
      <c r="E2281" s="362" t="s">
        <v>5802</v>
      </c>
      <c r="F2281" s="335" t="s">
        <v>5803</v>
      </c>
      <c r="G2281" s="384" t="s">
        <v>5807</v>
      </c>
      <c r="H2281" s="387"/>
    </row>
    <row r="2282" spans="1:10" x14ac:dyDescent="0.25">
      <c r="A2282" s="387"/>
      <c r="B2282" s="318"/>
      <c r="C2282" s="325"/>
      <c r="D2282" s="325"/>
      <c r="E2282" s="325"/>
      <c r="F2282" s="318"/>
      <c r="G2282" s="381"/>
      <c r="H2282" s="387"/>
    </row>
    <row r="2283" spans="1:10" ht="30" x14ac:dyDescent="0.25">
      <c r="A2283" s="319"/>
      <c r="B2283" s="320">
        <v>1</v>
      </c>
      <c r="C2283" s="327" t="s">
        <v>5804</v>
      </c>
      <c r="D2283" s="327" t="s">
        <v>2737</v>
      </c>
      <c r="E2283" s="327" t="s">
        <v>5805</v>
      </c>
      <c r="F2283" s="320" t="s">
        <v>877</v>
      </c>
      <c r="G2283" s="355" t="s">
        <v>5806</v>
      </c>
      <c r="H2283" s="319"/>
      <c r="I2283" s="146"/>
      <c r="J2283" s="146"/>
    </row>
    <row r="2284" spans="1:10" x14ac:dyDescent="0.25">
      <c r="A2284" s="319"/>
      <c r="B2284" s="320">
        <v>2</v>
      </c>
      <c r="C2284" s="327" t="s">
        <v>5804</v>
      </c>
      <c r="D2284" s="327" t="s">
        <v>16</v>
      </c>
      <c r="E2284" s="327" t="s">
        <v>5823</v>
      </c>
      <c r="F2284" s="320" t="s">
        <v>455</v>
      </c>
      <c r="G2284" s="355"/>
      <c r="H2284" s="319"/>
      <c r="I2284" s="146"/>
      <c r="J2284" s="146"/>
    </row>
    <row r="2285" spans="1:10" ht="60" x14ac:dyDescent="0.25">
      <c r="A2285" s="319"/>
      <c r="B2285" s="320">
        <v>3</v>
      </c>
      <c r="C2285" s="327" t="s">
        <v>5804</v>
      </c>
      <c r="D2285" s="327" t="s">
        <v>342</v>
      </c>
      <c r="E2285" s="362" t="s">
        <v>5825</v>
      </c>
      <c r="F2285" s="320" t="s">
        <v>5824</v>
      </c>
      <c r="G2285" s="355" t="s">
        <v>5826</v>
      </c>
      <c r="H2285" s="319"/>
      <c r="I2285" s="146"/>
      <c r="J2285" s="146"/>
    </row>
    <row r="2286" spans="1:10" ht="45" x14ac:dyDescent="0.25">
      <c r="A2286" s="387"/>
      <c r="B2286" s="320">
        <v>4</v>
      </c>
      <c r="C2286" s="362" t="s">
        <v>5790</v>
      </c>
      <c r="D2286" s="362"/>
      <c r="E2286" s="362" t="s">
        <v>5791</v>
      </c>
      <c r="F2286" s="228" t="s">
        <v>5792</v>
      </c>
      <c r="G2286" s="384" t="s">
        <v>5793</v>
      </c>
      <c r="H2286" s="387"/>
    </row>
    <row r="2287" spans="1:10" x14ac:dyDescent="0.25">
      <c r="A2287" s="391"/>
      <c r="B2287" s="318"/>
      <c r="C2287" s="325"/>
      <c r="D2287" s="325"/>
      <c r="E2287" s="325"/>
      <c r="F2287" s="318"/>
      <c r="G2287" s="381"/>
      <c r="H2287" s="391"/>
    </row>
    <row r="2288" spans="1:10" ht="30" x14ac:dyDescent="0.25">
      <c r="A2288" s="391"/>
      <c r="B2288" s="320">
        <v>1</v>
      </c>
      <c r="C2288" s="327" t="s">
        <v>5821</v>
      </c>
      <c r="D2288" s="362" t="s">
        <v>4111</v>
      </c>
      <c r="E2288" s="362" t="s">
        <v>5822</v>
      </c>
      <c r="F2288" s="228" t="s">
        <v>4248</v>
      </c>
      <c r="G2288" s="384" t="s">
        <v>5832</v>
      </c>
      <c r="H2288" s="391" t="s">
        <v>4534</v>
      </c>
    </row>
    <row r="2289" spans="1:10" x14ac:dyDescent="0.25">
      <c r="A2289" s="369"/>
      <c r="B2289" s="320"/>
      <c r="C2289" s="327"/>
      <c r="D2289" s="327"/>
      <c r="E2289" s="327"/>
      <c r="F2289" s="301"/>
      <c r="G2289" s="355"/>
      <c r="H2289" s="369"/>
    </row>
    <row r="2290" spans="1:10" x14ac:dyDescent="0.25">
      <c r="A2290" s="30"/>
      <c r="B2290" s="318"/>
      <c r="C2290" s="325"/>
      <c r="D2290" s="325"/>
      <c r="E2290" s="325"/>
      <c r="F2290" s="318"/>
      <c r="G2290" s="381"/>
      <c r="H2290" s="30"/>
    </row>
    <row r="2291" spans="1:10" ht="60" x14ac:dyDescent="0.25">
      <c r="A2291" s="319"/>
      <c r="B2291" s="320">
        <v>1</v>
      </c>
      <c r="C2291" s="327" t="s">
        <v>5731</v>
      </c>
      <c r="D2291" s="327" t="s">
        <v>15</v>
      </c>
      <c r="E2291" s="327" t="s">
        <v>5732</v>
      </c>
      <c r="F2291" s="320" t="s">
        <v>877</v>
      </c>
      <c r="G2291" s="384" t="s">
        <v>5834</v>
      </c>
      <c r="H2291" s="319"/>
      <c r="I2291" s="146"/>
      <c r="J2291" s="146"/>
    </row>
    <row r="2292" spans="1:10" x14ac:dyDescent="0.25">
      <c r="A2292" s="319"/>
      <c r="B2292" s="318"/>
      <c r="C2292" s="325"/>
      <c r="D2292" s="325"/>
      <c r="E2292" s="325"/>
      <c r="F2292" s="318"/>
      <c r="G2292" s="381"/>
      <c r="H2292" s="319"/>
      <c r="I2292" s="146"/>
      <c r="J2292" s="146"/>
    </row>
    <row r="2293" spans="1:10" ht="60" x14ac:dyDescent="0.25">
      <c r="A2293" s="319"/>
      <c r="B2293" s="320">
        <v>1</v>
      </c>
      <c r="C2293" s="327" t="s">
        <v>5756</v>
      </c>
      <c r="D2293" s="362" t="s">
        <v>4254</v>
      </c>
      <c r="E2293" s="327" t="s">
        <v>5757</v>
      </c>
      <c r="F2293" s="335" t="s">
        <v>5758</v>
      </c>
      <c r="G2293" s="355" t="s">
        <v>5784</v>
      </c>
      <c r="H2293" s="319"/>
      <c r="I2293" s="146"/>
      <c r="J2293" s="146"/>
    </row>
    <row r="2294" spans="1:10" ht="30" x14ac:dyDescent="0.25">
      <c r="A2294" s="319"/>
      <c r="B2294" s="320"/>
      <c r="C2294" s="327" t="s">
        <v>5756</v>
      </c>
      <c r="D2294" s="362" t="s">
        <v>5829</v>
      </c>
      <c r="E2294" s="327" t="s">
        <v>5830</v>
      </c>
      <c r="F2294" s="335" t="s">
        <v>5811</v>
      </c>
      <c r="G2294" s="355" t="s">
        <v>5831</v>
      </c>
      <c r="H2294" s="319"/>
      <c r="I2294" s="146"/>
      <c r="J2294" s="146"/>
    </row>
    <row r="2295" spans="1:10" x14ac:dyDescent="0.25">
      <c r="A2295" s="319"/>
      <c r="B2295" s="318"/>
      <c r="C2295" s="325"/>
      <c r="D2295" s="325"/>
      <c r="E2295" s="325"/>
      <c r="F2295" s="318"/>
      <c r="G2295" s="381"/>
      <c r="H2295" s="319"/>
      <c r="I2295" s="146"/>
      <c r="J2295" s="146"/>
    </row>
    <row r="2296" spans="1:10" ht="30" x14ac:dyDescent="0.25">
      <c r="A2296" s="319"/>
      <c r="B2296" s="320"/>
      <c r="C2296" s="327" t="s">
        <v>5756</v>
      </c>
      <c r="D2296" s="362" t="s">
        <v>5827</v>
      </c>
      <c r="E2296" s="362" t="s">
        <v>5828</v>
      </c>
      <c r="F2296" s="335" t="s">
        <v>3711</v>
      </c>
      <c r="G2296" s="355" t="s">
        <v>5833</v>
      </c>
      <c r="H2296" s="319"/>
      <c r="I2296" s="146"/>
      <c r="J2296" s="146"/>
    </row>
    <row r="2297" spans="1:10" x14ac:dyDescent="0.25">
      <c r="B2297" s="318"/>
      <c r="C2297" s="325"/>
      <c r="D2297" s="325"/>
      <c r="E2297" s="325"/>
      <c r="F2297" s="318"/>
      <c r="G2297" s="381"/>
    </row>
    <row r="2298" spans="1:10" ht="60" x14ac:dyDescent="0.25">
      <c r="A2298" s="385"/>
      <c r="B2298" s="320">
        <v>1</v>
      </c>
      <c r="C2298" s="327" t="s">
        <v>5815</v>
      </c>
      <c r="D2298" s="362" t="s">
        <v>5839</v>
      </c>
      <c r="E2298" s="327" t="s">
        <v>5786</v>
      </c>
      <c r="F2298" s="228" t="s">
        <v>5773</v>
      </c>
      <c r="G2298" s="355" t="s">
        <v>5816</v>
      </c>
      <c r="H2298" s="389" t="s">
        <v>5795</v>
      </c>
    </row>
    <row r="2299" spans="1:10" x14ac:dyDescent="0.25">
      <c r="A2299" s="319"/>
      <c r="B2299" s="318"/>
      <c r="C2299" s="325"/>
      <c r="D2299" s="325"/>
      <c r="E2299" s="325"/>
      <c r="F2299" s="318"/>
      <c r="G2299" s="381"/>
      <c r="H2299" s="319"/>
      <c r="I2299" s="146"/>
      <c r="J2299" s="146"/>
    </row>
    <row r="2300" spans="1:10" ht="105" x14ac:dyDescent="0.25">
      <c r="A2300" s="392"/>
      <c r="B2300" s="320">
        <v>1</v>
      </c>
      <c r="C2300" s="327" t="s">
        <v>5815</v>
      </c>
      <c r="D2300" s="362" t="s">
        <v>5840</v>
      </c>
      <c r="E2300" s="327" t="s">
        <v>5841</v>
      </c>
      <c r="F2300" s="228" t="s">
        <v>5842</v>
      </c>
      <c r="G2300" s="355" t="s">
        <v>5843</v>
      </c>
      <c r="H2300" s="389"/>
    </row>
    <row r="2301" spans="1:10" ht="30" x14ac:dyDescent="0.25">
      <c r="A2301" s="391"/>
      <c r="B2301" s="320">
        <v>2</v>
      </c>
      <c r="C2301" s="327" t="s">
        <v>5815</v>
      </c>
      <c r="D2301" s="327" t="s">
        <v>5836</v>
      </c>
      <c r="E2301" s="327" t="s">
        <v>5819</v>
      </c>
      <c r="F2301" s="228" t="s">
        <v>877</v>
      </c>
      <c r="G2301" s="355" t="s">
        <v>5835</v>
      </c>
      <c r="H2301" s="389"/>
    </row>
    <row r="2302" spans="1:10" x14ac:dyDescent="0.25">
      <c r="A2302" s="319"/>
      <c r="B2302" s="318"/>
      <c r="C2302" s="325"/>
      <c r="D2302" s="325"/>
      <c r="E2302" s="325"/>
      <c r="F2302" s="318"/>
      <c r="G2302" s="381"/>
      <c r="H2302" s="319"/>
      <c r="I2302" s="146"/>
      <c r="J2302" s="146"/>
    </row>
    <row r="2303" spans="1:10" ht="30" x14ac:dyDescent="0.25">
      <c r="A2303" s="319"/>
      <c r="B2303" s="320">
        <v>1</v>
      </c>
      <c r="C2303" s="327" t="s">
        <v>5820</v>
      </c>
      <c r="D2303" s="327" t="s">
        <v>5844</v>
      </c>
      <c r="E2303" s="327" t="s">
        <v>5819</v>
      </c>
      <c r="F2303" s="228" t="s">
        <v>877</v>
      </c>
      <c r="G2303" s="355" t="s">
        <v>5835</v>
      </c>
      <c r="H2303" s="319"/>
      <c r="I2303" s="146"/>
      <c r="J2303" s="146"/>
    </row>
    <row r="2304" spans="1:10" ht="30" x14ac:dyDescent="0.25">
      <c r="A2304" s="319"/>
      <c r="B2304" s="320">
        <v>2</v>
      </c>
      <c r="C2304" s="327" t="s">
        <v>5820</v>
      </c>
      <c r="D2304" s="327" t="s">
        <v>13</v>
      </c>
      <c r="E2304" s="327" t="s">
        <v>5796</v>
      </c>
      <c r="F2304" s="335" t="s">
        <v>817</v>
      </c>
      <c r="G2304" s="355" t="s">
        <v>5838</v>
      </c>
      <c r="H2304" s="319"/>
      <c r="I2304" s="146"/>
      <c r="J2304" s="146"/>
    </row>
    <row r="2305" spans="1:10" ht="30" x14ac:dyDescent="0.25">
      <c r="A2305" s="319"/>
      <c r="B2305" s="320">
        <v>3</v>
      </c>
      <c r="C2305" s="327" t="s">
        <v>5820</v>
      </c>
      <c r="D2305" s="327" t="s">
        <v>342</v>
      </c>
      <c r="E2305" s="327" t="s">
        <v>5819</v>
      </c>
      <c r="F2305" s="228" t="s">
        <v>877</v>
      </c>
      <c r="G2305" s="355" t="s">
        <v>5835</v>
      </c>
      <c r="H2305" s="319"/>
      <c r="I2305" s="146"/>
      <c r="J2305" s="146"/>
    </row>
    <row r="2306" spans="1:10" x14ac:dyDescent="0.25">
      <c r="A2306" s="18"/>
      <c r="B2306" s="395"/>
      <c r="C2306" s="395"/>
      <c r="D2306" s="395"/>
      <c r="E2306" s="395"/>
      <c r="F2306" s="395"/>
      <c r="G2306" s="395"/>
      <c r="H2306" s="379"/>
    </row>
    <row r="2307" spans="1:10" ht="30" x14ac:dyDescent="0.25">
      <c r="A2307" s="319"/>
      <c r="B2307" s="320"/>
      <c r="C2307" s="327" t="s">
        <v>5820</v>
      </c>
      <c r="D2307" s="327" t="s">
        <v>5837</v>
      </c>
      <c r="E2307" s="327" t="s">
        <v>5819</v>
      </c>
      <c r="F2307" s="228" t="s">
        <v>877</v>
      </c>
      <c r="G2307" s="355" t="s">
        <v>5835</v>
      </c>
      <c r="H2307" s="319"/>
      <c r="I2307" s="146"/>
      <c r="J2307" s="146"/>
    </row>
    <row r="2308" spans="1:10" x14ac:dyDescent="0.25">
      <c r="A2308" s="319"/>
      <c r="B2308" s="318"/>
      <c r="C2308" s="325"/>
      <c r="D2308" s="325"/>
      <c r="E2308" s="325"/>
      <c r="F2308" s="318"/>
      <c r="G2308" s="381"/>
      <c r="H2308" s="319"/>
      <c r="I2308" s="146"/>
      <c r="J2308" s="146"/>
    </row>
    <row r="2309" spans="1:10" ht="60" x14ac:dyDescent="0.25">
      <c r="A2309" s="319"/>
      <c r="B2309" s="320">
        <v>1</v>
      </c>
      <c r="C2309" s="327" t="s">
        <v>5737</v>
      </c>
      <c r="D2309" s="390" t="s">
        <v>5797</v>
      </c>
      <c r="E2309" s="130" t="s">
        <v>5798</v>
      </c>
      <c r="F2309" s="388" t="s">
        <v>5799</v>
      </c>
      <c r="G2309" s="384" t="s">
        <v>5855</v>
      </c>
      <c r="H2309" s="319"/>
      <c r="I2309" s="146"/>
      <c r="J2309" s="146"/>
    </row>
    <row r="2310" spans="1:10" ht="30" x14ac:dyDescent="0.25">
      <c r="A2310" s="319"/>
      <c r="B2310" s="320">
        <v>2</v>
      </c>
      <c r="C2310" s="327" t="s">
        <v>5737</v>
      </c>
      <c r="D2310" s="362" t="s">
        <v>414</v>
      </c>
      <c r="E2310" s="78" t="s">
        <v>5860</v>
      </c>
      <c r="F2310" s="347" t="s">
        <v>5861</v>
      </c>
      <c r="G2310" s="384" t="s">
        <v>5862</v>
      </c>
      <c r="H2310" s="319"/>
      <c r="I2310" s="146"/>
      <c r="J2310" s="146"/>
    </row>
    <row r="2311" spans="1:10" x14ac:dyDescent="0.25">
      <c r="A2311" s="319"/>
      <c r="B2311" s="318"/>
      <c r="C2311" s="325"/>
      <c r="D2311" s="325"/>
      <c r="E2311" s="325"/>
      <c r="F2311" s="318"/>
      <c r="G2311" s="381"/>
      <c r="H2311" s="319"/>
      <c r="I2311" s="146"/>
      <c r="J2311" s="146"/>
    </row>
    <row r="2312" spans="1:10" ht="60" x14ac:dyDescent="0.25">
      <c r="A2312" s="319"/>
      <c r="B2312" s="320">
        <v>1</v>
      </c>
      <c r="C2312" s="327" t="s">
        <v>5737</v>
      </c>
      <c r="D2312" s="393" t="s">
        <v>5845</v>
      </c>
      <c r="E2312" s="365" t="s">
        <v>5846</v>
      </c>
      <c r="F2312" s="394" t="s">
        <v>5847</v>
      </c>
      <c r="G2312" s="355" t="s">
        <v>5848</v>
      </c>
      <c r="H2312" s="319"/>
      <c r="I2312" s="146"/>
      <c r="J2312" s="146"/>
    </row>
    <row r="2313" spans="1:10" ht="60" x14ac:dyDescent="0.25">
      <c r="A2313" s="319"/>
      <c r="B2313" s="320">
        <v>2</v>
      </c>
      <c r="C2313" s="327" t="s">
        <v>5737</v>
      </c>
      <c r="D2313" s="348" t="s">
        <v>5849</v>
      </c>
      <c r="E2313" s="365" t="s">
        <v>5850</v>
      </c>
      <c r="F2313" s="394" t="s">
        <v>5847</v>
      </c>
      <c r="G2313" s="355" t="s">
        <v>5848</v>
      </c>
      <c r="H2313" s="319"/>
      <c r="I2313" s="146"/>
      <c r="J2313" s="146"/>
    </row>
    <row r="2314" spans="1:10" x14ac:dyDescent="0.25">
      <c r="A2314" s="319"/>
      <c r="B2314" s="318"/>
      <c r="C2314" s="325"/>
      <c r="D2314" s="396"/>
      <c r="E2314" s="397"/>
      <c r="F2314" s="398"/>
      <c r="G2314" s="381"/>
      <c r="H2314" s="319"/>
      <c r="I2314" s="146"/>
      <c r="J2314" s="146"/>
    </row>
    <row r="2315" spans="1:10" ht="60" x14ac:dyDescent="0.25">
      <c r="A2315" s="319"/>
      <c r="B2315" s="320">
        <v>1</v>
      </c>
      <c r="C2315" s="327" t="s">
        <v>5738</v>
      </c>
      <c r="D2315" s="362" t="s">
        <v>4254</v>
      </c>
      <c r="E2315" s="327" t="s">
        <v>5851</v>
      </c>
      <c r="F2315" s="394" t="s">
        <v>5847</v>
      </c>
      <c r="G2315" s="355" t="s">
        <v>5853</v>
      </c>
      <c r="H2315" s="319"/>
      <c r="I2315" s="146"/>
      <c r="J2315" s="146"/>
    </row>
    <row r="2316" spans="1:10" ht="60" x14ac:dyDescent="0.25">
      <c r="A2316" s="319"/>
      <c r="B2316" s="320">
        <v>2</v>
      </c>
      <c r="C2316" s="327" t="s">
        <v>5738</v>
      </c>
      <c r="D2316" s="362" t="s">
        <v>5318</v>
      </c>
      <c r="E2316" s="327" t="s">
        <v>5852</v>
      </c>
      <c r="F2316" s="394" t="s">
        <v>5847</v>
      </c>
      <c r="G2316" s="355" t="s">
        <v>5853</v>
      </c>
      <c r="H2316" s="319"/>
      <c r="I2316" s="146"/>
      <c r="J2316" s="146"/>
    </row>
    <row r="2317" spans="1:10" s="4" customFormat="1" ht="60" x14ac:dyDescent="0.25">
      <c r="A2317" s="319"/>
      <c r="B2317" s="320">
        <v>3</v>
      </c>
      <c r="C2317" s="327" t="s">
        <v>5738</v>
      </c>
      <c r="D2317" s="362" t="s">
        <v>891</v>
      </c>
      <c r="E2317" s="362" t="s">
        <v>5865</v>
      </c>
      <c r="F2317" s="394" t="s">
        <v>5</v>
      </c>
      <c r="G2317" s="355" t="s">
        <v>5866</v>
      </c>
      <c r="H2317" s="319"/>
      <c r="I2317" s="146"/>
      <c r="J2317" s="146"/>
    </row>
    <row r="2318" spans="1:10" x14ac:dyDescent="0.25">
      <c r="A2318" s="319"/>
      <c r="B2318" s="318"/>
      <c r="C2318" s="325"/>
      <c r="D2318" s="325"/>
      <c r="E2318" s="325"/>
      <c r="F2318" s="318"/>
      <c r="G2318" s="381"/>
      <c r="H2318" s="319"/>
      <c r="I2318" s="146"/>
      <c r="J2318" s="146"/>
    </row>
    <row r="2319" spans="1:10" ht="30" x14ac:dyDescent="0.25">
      <c r="A2319" s="319"/>
      <c r="B2319" s="320">
        <v>1</v>
      </c>
      <c r="C2319" s="327" t="s">
        <v>5857</v>
      </c>
      <c r="D2319" s="362" t="s">
        <v>5858</v>
      </c>
      <c r="E2319" s="362" t="s">
        <v>5859</v>
      </c>
      <c r="F2319" s="320" t="s">
        <v>877</v>
      </c>
      <c r="G2319" s="355" t="s">
        <v>5864</v>
      </c>
      <c r="H2319" s="319"/>
      <c r="I2319" s="146"/>
      <c r="J2319" s="146"/>
    </row>
    <row r="2320" spans="1:10" x14ac:dyDescent="0.25">
      <c r="A2320" s="319"/>
      <c r="B2320" s="318"/>
      <c r="C2320" s="325"/>
      <c r="D2320" s="325"/>
      <c r="E2320" s="325"/>
      <c r="F2320" s="318"/>
      <c r="G2320" s="381"/>
      <c r="H2320" s="319"/>
      <c r="I2320" s="146"/>
      <c r="J2320" s="146"/>
    </row>
    <row r="2321" spans="1:10" ht="30" x14ac:dyDescent="0.25">
      <c r="A2321" s="319"/>
      <c r="B2321" s="320">
        <v>1</v>
      </c>
      <c r="C2321" s="327" t="s">
        <v>5854</v>
      </c>
      <c r="D2321" s="327" t="s">
        <v>428</v>
      </c>
      <c r="E2321" s="362" t="s">
        <v>5856</v>
      </c>
      <c r="F2321" s="320" t="s">
        <v>817</v>
      </c>
      <c r="G2321" s="355" t="s">
        <v>5863</v>
      </c>
      <c r="H2321" s="319"/>
      <c r="I2321" s="146"/>
      <c r="J2321" s="146"/>
    </row>
    <row r="2322" spans="1:10" x14ac:dyDescent="0.25">
      <c r="A2322" s="319"/>
      <c r="B2322" s="320"/>
      <c r="C2322" s="327"/>
      <c r="D2322" s="327"/>
      <c r="E2322" s="327"/>
      <c r="F2322" s="320"/>
      <c r="G2322" s="355"/>
      <c r="H2322" s="319"/>
      <c r="I2322" s="146"/>
      <c r="J2322" s="146"/>
    </row>
    <row r="2323" spans="1:10" x14ac:dyDescent="0.25">
      <c r="A2323" s="319"/>
      <c r="B2323" s="318"/>
      <c r="C2323" s="325"/>
      <c r="D2323" s="325"/>
      <c r="E2323" s="325"/>
      <c r="F2323" s="318"/>
      <c r="G2323" s="381"/>
    </row>
    <row r="2324" spans="1:10" ht="30" x14ac:dyDescent="0.25">
      <c r="A2324" s="319"/>
      <c r="B2324" s="320">
        <v>1</v>
      </c>
      <c r="C2324" s="327" t="s">
        <v>5812</v>
      </c>
      <c r="D2324" s="327" t="s">
        <v>428</v>
      </c>
      <c r="E2324" s="327" t="s">
        <v>5874</v>
      </c>
      <c r="F2324" s="320" t="s">
        <v>817</v>
      </c>
      <c r="G2324" s="355" t="s">
        <v>5875</v>
      </c>
    </row>
    <row r="2325" spans="1:10" ht="30" x14ac:dyDescent="0.25">
      <c r="A2325" s="319"/>
      <c r="B2325" s="320">
        <v>2</v>
      </c>
      <c r="C2325" s="327" t="s">
        <v>5812</v>
      </c>
      <c r="D2325" s="362" t="s">
        <v>5870</v>
      </c>
      <c r="E2325" s="362" t="s">
        <v>5871</v>
      </c>
      <c r="F2325" s="320" t="s">
        <v>5872</v>
      </c>
      <c r="G2325" s="355" t="s">
        <v>5873</v>
      </c>
    </row>
    <row r="2326" spans="1:10" ht="45" x14ac:dyDescent="0.25">
      <c r="A2326" s="319"/>
      <c r="B2326" s="320">
        <v>3</v>
      </c>
      <c r="C2326" s="327" t="s">
        <v>5812</v>
      </c>
      <c r="D2326" s="362" t="s">
        <v>13</v>
      </c>
      <c r="E2326" s="362" t="s">
        <v>5885</v>
      </c>
      <c r="F2326" s="320" t="s">
        <v>5884</v>
      </c>
      <c r="G2326" s="384" t="s">
        <v>5886</v>
      </c>
    </row>
    <row r="2327" spans="1:10" ht="30" x14ac:dyDescent="0.25">
      <c r="A2327" s="319"/>
      <c r="B2327" s="320">
        <v>4</v>
      </c>
      <c r="C2327" s="327" t="s">
        <v>5812</v>
      </c>
      <c r="D2327" s="362" t="s">
        <v>891</v>
      </c>
      <c r="E2327" s="362" t="s">
        <v>5883</v>
      </c>
      <c r="F2327" s="320" t="s">
        <v>9</v>
      </c>
      <c r="G2327" s="384" t="s">
        <v>1420</v>
      </c>
    </row>
    <row r="2328" spans="1:10" x14ac:dyDescent="0.25">
      <c r="A2328" s="319"/>
      <c r="B2328" s="318"/>
      <c r="C2328" s="325"/>
      <c r="D2328" s="325"/>
      <c r="E2328" s="325"/>
      <c r="F2328" s="318"/>
      <c r="G2328" s="381"/>
      <c r="H2328" s="319"/>
      <c r="I2328" s="146"/>
      <c r="J2328" s="146"/>
    </row>
    <row r="2329" spans="1:10" ht="30" x14ac:dyDescent="0.25">
      <c r="A2329" s="319"/>
      <c r="B2329" s="320">
        <v>1</v>
      </c>
      <c r="C2329" s="327" t="s">
        <v>5867</v>
      </c>
      <c r="D2329" s="327" t="s">
        <v>16</v>
      </c>
      <c r="E2329" s="327" t="s">
        <v>5868</v>
      </c>
      <c r="F2329" s="320" t="s">
        <v>817</v>
      </c>
      <c r="G2329" s="355" t="s">
        <v>5882</v>
      </c>
      <c r="H2329" s="319" t="s">
        <v>5881</v>
      </c>
      <c r="I2329" s="146"/>
      <c r="J2329" s="146"/>
    </row>
    <row r="2330" spans="1:10" ht="30" x14ac:dyDescent="0.25">
      <c r="A2330" s="319"/>
      <c r="B2330" s="320">
        <v>2</v>
      </c>
      <c r="C2330" s="327" t="s">
        <v>5867</v>
      </c>
      <c r="D2330" s="362" t="s">
        <v>13</v>
      </c>
      <c r="E2330" s="362" t="s">
        <v>5876</v>
      </c>
      <c r="F2330" s="320" t="s">
        <v>455</v>
      </c>
      <c r="G2330" s="355" t="s">
        <v>5877</v>
      </c>
      <c r="H2330" s="319"/>
      <c r="I2330" s="146"/>
      <c r="J2330" s="146"/>
    </row>
    <row r="2331" spans="1:10" x14ac:dyDescent="0.25">
      <c r="A2331" s="319"/>
      <c r="B2331" s="320"/>
      <c r="C2331" s="327"/>
      <c r="D2331" s="327"/>
      <c r="E2331" s="327"/>
      <c r="F2331" s="320"/>
      <c r="G2331" s="355"/>
      <c r="H2331" s="319"/>
      <c r="I2331" s="146"/>
      <c r="J2331" s="146"/>
    </row>
    <row r="2332" spans="1:10" x14ac:dyDescent="0.25">
      <c r="A2332" s="319"/>
      <c r="B2332" s="318"/>
      <c r="C2332" s="325"/>
      <c r="D2332" s="325"/>
      <c r="E2332" s="325"/>
      <c r="F2332" s="318"/>
      <c r="G2332" s="381"/>
      <c r="H2332" s="319"/>
      <c r="I2332" s="146"/>
      <c r="J2332" s="146"/>
    </row>
    <row r="2333" spans="1:10" ht="90" x14ac:dyDescent="0.25">
      <c r="A2333" s="319"/>
      <c r="B2333" s="320">
        <v>1</v>
      </c>
      <c r="C2333" s="362" t="s">
        <v>5739</v>
      </c>
      <c r="D2333" s="327" t="s">
        <v>5889</v>
      </c>
      <c r="E2333" s="327" t="s">
        <v>5740</v>
      </c>
      <c r="F2333" s="327" t="s">
        <v>2355</v>
      </c>
      <c r="G2333" s="384" t="s">
        <v>5890</v>
      </c>
      <c r="H2333" s="319"/>
    </row>
    <row r="2334" spans="1:10" x14ac:dyDescent="0.25">
      <c r="A2334" s="319"/>
      <c r="B2334" s="320"/>
      <c r="C2334" s="327"/>
      <c r="D2334" s="327"/>
      <c r="E2334" s="327"/>
      <c r="F2334" s="320"/>
      <c r="G2334" s="355"/>
      <c r="H2334" s="319"/>
    </row>
    <row r="2335" spans="1:10" x14ac:dyDescent="0.25">
      <c r="A2335" s="319"/>
      <c r="B2335" s="318"/>
      <c r="C2335" s="325"/>
      <c r="D2335" s="325"/>
      <c r="E2335" s="325"/>
      <c r="F2335" s="318"/>
      <c r="G2335" s="381"/>
      <c r="H2335" s="319"/>
    </row>
    <row r="2336" spans="1:10" ht="45" x14ac:dyDescent="0.25">
      <c r="A2336" s="319"/>
      <c r="B2336" s="320">
        <v>1</v>
      </c>
      <c r="C2336" s="327" t="s">
        <v>5741</v>
      </c>
      <c r="D2336" s="327" t="s">
        <v>428</v>
      </c>
      <c r="E2336" s="327" t="s">
        <v>5904</v>
      </c>
      <c r="F2336" s="335" t="s">
        <v>5905</v>
      </c>
      <c r="G2336" s="384" t="s">
        <v>5906</v>
      </c>
      <c r="H2336" s="319"/>
    </row>
    <row r="2337" spans="1:10" ht="60" x14ac:dyDescent="0.25">
      <c r="A2337" s="319"/>
      <c r="B2337" s="320">
        <v>2</v>
      </c>
      <c r="C2337" s="327" t="s">
        <v>5741</v>
      </c>
      <c r="D2337" s="327" t="s">
        <v>428</v>
      </c>
      <c r="E2337" s="327" t="s">
        <v>5902</v>
      </c>
      <c r="F2337" s="335" t="s">
        <v>5903</v>
      </c>
      <c r="G2337" s="355" t="s">
        <v>5901</v>
      </c>
      <c r="H2337" s="319"/>
    </row>
    <row r="2338" spans="1:10" ht="30" x14ac:dyDescent="0.25">
      <c r="A2338" s="319"/>
      <c r="B2338" s="320">
        <v>3</v>
      </c>
      <c r="C2338" s="327" t="s">
        <v>5741</v>
      </c>
      <c r="D2338" s="327" t="s">
        <v>13</v>
      </c>
      <c r="E2338" s="362" t="s">
        <v>5900</v>
      </c>
      <c r="F2338" s="320" t="s">
        <v>5</v>
      </c>
      <c r="G2338" s="355"/>
      <c r="H2338" s="319"/>
    </row>
    <row r="2339" spans="1:10" ht="45" x14ac:dyDescent="0.25">
      <c r="A2339" s="319"/>
      <c r="B2339" s="320">
        <v>4</v>
      </c>
      <c r="C2339" s="327" t="s">
        <v>5741</v>
      </c>
      <c r="D2339" s="327" t="s">
        <v>13</v>
      </c>
      <c r="E2339" s="327" t="s">
        <v>5914</v>
      </c>
      <c r="F2339" s="335" t="s">
        <v>5913</v>
      </c>
      <c r="G2339" s="355" t="s">
        <v>5915</v>
      </c>
      <c r="H2339" s="319"/>
    </row>
    <row r="2340" spans="1:10" x14ac:dyDescent="0.25">
      <c r="A2340" s="319"/>
      <c r="B2340" s="320"/>
      <c r="C2340" s="327"/>
      <c r="D2340" s="327"/>
      <c r="E2340" s="327"/>
      <c r="F2340" s="335"/>
      <c r="G2340" s="355"/>
      <c r="H2340" s="319"/>
    </row>
    <row r="2341" spans="1:10" x14ac:dyDescent="0.25">
      <c r="A2341" s="319"/>
      <c r="B2341" s="318"/>
      <c r="C2341" s="325"/>
      <c r="D2341" s="325"/>
      <c r="E2341" s="325"/>
      <c r="F2341" s="318"/>
      <c r="G2341" s="381"/>
      <c r="H2341" s="319"/>
    </row>
    <row r="2342" spans="1:10" ht="30" x14ac:dyDescent="0.25">
      <c r="A2342" s="319"/>
      <c r="B2342" s="320">
        <v>1</v>
      </c>
      <c r="C2342" s="327" t="s">
        <v>5742</v>
      </c>
      <c r="D2342" s="327" t="s">
        <v>15</v>
      </c>
      <c r="E2342" s="327" t="s">
        <v>5878</v>
      </c>
      <c r="F2342" s="320" t="s">
        <v>877</v>
      </c>
      <c r="G2342" s="355" t="s">
        <v>5879</v>
      </c>
      <c r="H2342" s="319"/>
    </row>
    <row r="2343" spans="1:10" ht="45" x14ac:dyDescent="0.25">
      <c r="A2343" s="319"/>
      <c r="B2343" s="320">
        <f>B2342+1</f>
        <v>2</v>
      </c>
      <c r="C2343" s="327" t="s">
        <v>5742</v>
      </c>
      <c r="D2343" s="327" t="s">
        <v>16</v>
      </c>
      <c r="E2343" s="327" t="s">
        <v>5940</v>
      </c>
      <c r="F2343" s="335" t="s">
        <v>2355</v>
      </c>
      <c r="G2343" s="355" t="s">
        <v>5939</v>
      </c>
      <c r="H2343" s="319"/>
    </row>
    <row r="2344" spans="1:10" x14ac:dyDescent="0.25">
      <c r="A2344" s="319"/>
      <c r="B2344" s="320">
        <f>B2343+1</f>
        <v>3</v>
      </c>
      <c r="C2344" s="327" t="s">
        <v>5742</v>
      </c>
      <c r="D2344" s="327" t="s">
        <v>13</v>
      </c>
      <c r="E2344" s="327" t="s">
        <v>5899</v>
      </c>
      <c r="F2344" s="320" t="s">
        <v>5</v>
      </c>
      <c r="G2344" s="327" t="s">
        <v>5931</v>
      </c>
      <c r="H2344" s="319"/>
    </row>
    <row r="2345" spans="1:10" ht="60" x14ac:dyDescent="0.25">
      <c r="A2345" s="401"/>
      <c r="B2345" s="320">
        <f>B2344+1</f>
        <v>4</v>
      </c>
      <c r="C2345" s="327" t="s">
        <v>5742</v>
      </c>
      <c r="D2345" s="362" t="s">
        <v>5916</v>
      </c>
      <c r="E2345" s="327" t="s">
        <v>3386</v>
      </c>
      <c r="F2345" s="301" t="s">
        <v>5</v>
      </c>
      <c r="G2345" s="355" t="s">
        <v>5929</v>
      </c>
      <c r="H2345" s="401"/>
    </row>
    <row r="2346" spans="1:10" ht="60" x14ac:dyDescent="0.25">
      <c r="A2346" s="403"/>
      <c r="B2346" s="320">
        <f>B2345+1</f>
        <v>5</v>
      </c>
      <c r="C2346" s="327" t="s">
        <v>5742</v>
      </c>
      <c r="D2346" s="327" t="s">
        <v>2654</v>
      </c>
      <c r="E2346" s="327" t="s">
        <v>5932</v>
      </c>
      <c r="F2346" s="228" t="s">
        <v>5934</v>
      </c>
      <c r="G2346" s="355" t="s">
        <v>5933</v>
      </c>
      <c r="H2346" s="403"/>
    </row>
    <row r="2347" spans="1:10" x14ac:dyDescent="0.25">
      <c r="A2347" s="319"/>
      <c r="B2347" s="320"/>
      <c r="C2347" s="327"/>
      <c r="D2347" s="327"/>
      <c r="E2347" s="327"/>
      <c r="F2347" s="320"/>
      <c r="G2347" s="355"/>
      <c r="H2347" s="319"/>
    </row>
    <row r="2348" spans="1:10" x14ac:dyDescent="0.25">
      <c r="A2348" s="319"/>
      <c r="B2348" s="318"/>
      <c r="C2348" s="325"/>
      <c r="D2348" s="325"/>
      <c r="E2348" s="325"/>
      <c r="F2348" s="318"/>
      <c r="G2348" s="381"/>
      <c r="H2348" s="319"/>
      <c r="I2348" s="146"/>
      <c r="J2348" s="146"/>
    </row>
    <row r="2349" spans="1:10" ht="30" x14ac:dyDescent="0.25">
      <c r="A2349" s="319"/>
      <c r="B2349" s="320">
        <v>1</v>
      </c>
      <c r="C2349" s="327" t="s">
        <v>5743</v>
      </c>
      <c r="D2349" s="327" t="s">
        <v>3913</v>
      </c>
      <c r="E2349" s="327" t="s">
        <v>5887</v>
      </c>
      <c r="F2349" s="320" t="s">
        <v>706</v>
      </c>
      <c r="G2349" s="355" t="s">
        <v>5888</v>
      </c>
      <c r="H2349" s="319"/>
      <c r="I2349" s="146"/>
      <c r="J2349" s="146"/>
    </row>
    <row r="2350" spans="1:10" ht="75" x14ac:dyDescent="0.25">
      <c r="A2350" s="319"/>
      <c r="B2350" s="320">
        <f t="shared" ref="B2350:B2355" si="16">B2349+1</f>
        <v>2</v>
      </c>
      <c r="C2350" s="327" t="s">
        <v>5743</v>
      </c>
      <c r="D2350" s="327" t="s">
        <v>16</v>
      </c>
      <c r="E2350" s="327" t="s">
        <v>5774</v>
      </c>
      <c r="F2350" s="335" t="s">
        <v>22</v>
      </c>
      <c r="G2350" s="355" t="s">
        <v>5949</v>
      </c>
      <c r="H2350" s="319"/>
      <c r="I2350" s="146"/>
      <c r="J2350" s="146"/>
    </row>
    <row r="2351" spans="1:10" ht="90" x14ac:dyDescent="0.25">
      <c r="A2351" s="319"/>
      <c r="B2351" s="320">
        <f t="shared" si="16"/>
        <v>3</v>
      </c>
      <c r="C2351" s="327" t="s">
        <v>5743</v>
      </c>
      <c r="D2351" s="327" t="s">
        <v>5950</v>
      </c>
      <c r="E2351" s="327" t="s">
        <v>5744</v>
      </c>
      <c r="F2351" s="335" t="s">
        <v>5952</v>
      </c>
      <c r="G2351" s="355" t="s">
        <v>5951</v>
      </c>
      <c r="H2351" s="319"/>
      <c r="I2351" s="146"/>
      <c r="J2351" s="146"/>
    </row>
    <row r="2352" spans="1:10" ht="60" x14ac:dyDescent="0.25">
      <c r="A2352" s="319"/>
      <c r="B2352" s="320">
        <f t="shared" si="16"/>
        <v>4</v>
      </c>
      <c r="C2352" s="327" t="s">
        <v>5743</v>
      </c>
      <c r="D2352" s="327" t="s">
        <v>5930</v>
      </c>
      <c r="E2352" s="327" t="s">
        <v>5926</v>
      </c>
      <c r="F2352" s="320" t="s">
        <v>5927</v>
      </c>
      <c r="G2352" s="355" t="s">
        <v>5928</v>
      </c>
      <c r="H2352" s="319"/>
      <c r="I2352" s="146"/>
      <c r="J2352" s="146"/>
    </row>
    <row r="2353" spans="1:10" ht="30" x14ac:dyDescent="0.25">
      <c r="A2353" s="319" t="s">
        <v>394</v>
      </c>
      <c r="B2353" s="320">
        <f t="shared" si="16"/>
        <v>5</v>
      </c>
      <c r="C2353" s="327" t="s">
        <v>5743</v>
      </c>
      <c r="D2353" s="327" t="s">
        <v>394</v>
      </c>
      <c r="E2353" s="327" t="s">
        <v>5936</v>
      </c>
      <c r="F2353" s="320" t="s">
        <v>5937</v>
      </c>
      <c r="G2353" s="355" t="s">
        <v>5938</v>
      </c>
      <c r="H2353" s="319"/>
      <c r="I2353" s="327" t="s">
        <v>5935</v>
      </c>
      <c r="J2353" s="146"/>
    </row>
    <row r="2354" spans="1:10" ht="60" x14ac:dyDescent="0.25">
      <c r="A2354" s="319" t="s">
        <v>2699</v>
      </c>
      <c r="B2354" s="320">
        <f t="shared" si="16"/>
        <v>6</v>
      </c>
      <c r="C2354" s="327" t="s">
        <v>5743</v>
      </c>
      <c r="D2354" s="327" t="s">
        <v>5953</v>
      </c>
      <c r="E2354" s="327" t="s">
        <v>5945</v>
      </c>
      <c r="F2354" s="320" t="s">
        <v>1342</v>
      </c>
      <c r="G2354" s="355" t="s">
        <v>5948</v>
      </c>
      <c r="H2354" s="319" t="s">
        <v>5947</v>
      </c>
      <c r="I2354" s="327" t="s">
        <v>5946</v>
      </c>
      <c r="J2354" s="146"/>
    </row>
    <row r="2355" spans="1:10" ht="60" x14ac:dyDescent="0.25">
      <c r="A2355" s="319"/>
      <c r="B2355" s="320">
        <f t="shared" si="16"/>
        <v>7</v>
      </c>
      <c r="C2355" s="327" t="s">
        <v>5743</v>
      </c>
      <c r="D2355" s="327" t="s">
        <v>5959</v>
      </c>
      <c r="E2355" s="327" t="s">
        <v>5960</v>
      </c>
      <c r="F2355" s="320" t="s">
        <v>5</v>
      </c>
      <c r="G2355" s="355" t="s">
        <v>4623</v>
      </c>
      <c r="H2355" s="319" t="s">
        <v>5958</v>
      </c>
      <c r="I2355" s="405"/>
      <c r="J2355" s="146"/>
    </row>
    <row r="2356" spans="1:10" x14ac:dyDescent="0.25">
      <c r="A2356" s="383"/>
      <c r="B2356" s="320"/>
      <c r="C2356" s="327"/>
      <c r="D2356" s="327"/>
      <c r="E2356" s="327"/>
      <c r="F2356" s="301"/>
      <c r="G2356" s="355"/>
      <c r="H2356" s="383"/>
    </row>
    <row r="2357" spans="1:10" x14ac:dyDescent="0.25">
      <c r="A2357" s="383"/>
      <c r="B2357" s="318"/>
      <c r="C2357" s="325"/>
      <c r="D2357" s="325"/>
      <c r="E2357" s="325"/>
      <c r="F2357" s="318"/>
      <c r="G2357" s="381"/>
      <c r="H2357" s="383"/>
    </row>
    <row r="2358" spans="1:10" x14ac:dyDescent="0.25">
      <c r="A2358" s="408"/>
      <c r="B2358" s="320">
        <v>1</v>
      </c>
      <c r="C2358" s="362" t="s">
        <v>5907</v>
      </c>
      <c r="D2358" s="327" t="s">
        <v>14</v>
      </c>
      <c r="E2358" s="362" t="s">
        <v>5975</v>
      </c>
      <c r="F2358" s="228" t="s">
        <v>5</v>
      </c>
      <c r="G2358" s="355" t="s">
        <v>5976</v>
      </c>
      <c r="H2358" s="408"/>
    </row>
    <row r="2359" spans="1:10" ht="75" x14ac:dyDescent="0.25">
      <c r="A2359" s="401"/>
      <c r="B2359" s="320">
        <f>B2358+1</f>
        <v>2</v>
      </c>
      <c r="C2359" s="362" t="s">
        <v>5907</v>
      </c>
      <c r="D2359" s="327" t="s">
        <v>1426</v>
      </c>
      <c r="E2359" s="327" t="s">
        <v>5908</v>
      </c>
      <c r="F2359" s="228" t="s">
        <v>5909</v>
      </c>
      <c r="G2359" s="384" t="s">
        <v>5910</v>
      </c>
      <c r="H2359" s="401"/>
    </row>
    <row r="2360" spans="1:10" ht="75" x14ac:dyDescent="0.25">
      <c r="A2360" s="406"/>
      <c r="B2360" s="320">
        <f>B2359+1</f>
        <v>3</v>
      </c>
      <c r="C2360" s="327" t="s">
        <v>5869</v>
      </c>
      <c r="D2360" s="327" t="s">
        <v>428</v>
      </c>
      <c r="E2360" s="327" t="s">
        <v>5969</v>
      </c>
      <c r="F2360" s="228" t="s">
        <v>5968</v>
      </c>
      <c r="G2360" s="384" t="s">
        <v>1384</v>
      </c>
      <c r="H2360" s="406"/>
    </row>
    <row r="2361" spans="1:10" ht="60" x14ac:dyDescent="0.25">
      <c r="A2361" s="383"/>
      <c r="B2361" s="320">
        <f>B2360+1</f>
        <v>4</v>
      </c>
      <c r="C2361" s="327" t="s">
        <v>5869</v>
      </c>
      <c r="D2361" s="327" t="s">
        <v>428</v>
      </c>
      <c r="E2361" s="327" t="s">
        <v>5941</v>
      </c>
      <c r="F2361" s="301" t="s">
        <v>817</v>
      </c>
      <c r="G2361" s="355" t="s">
        <v>5891</v>
      </c>
      <c r="H2361" s="383"/>
    </row>
    <row r="2362" spans="1:10" ht="45" x14ac:dyDescent="0.25">
      <c r="A2362" s="403"/>
      <c r="B2362" s="320">
        <f>B2361+1</f>
        <v>5</v>
      </c>
      <c r="C2362" s="327" t="s">
        <v>5869</v>
      </c>
      <c r="D2362" s="327" t="s">
        <v>19</v>
      </c>
      <c r="E2362" s="362" t="s">
        <v>5942</v>
      </c>
      <c r="F2362" s="228" t="s">
        <v>5943</v>
      </c>
      <c r="G2362" s="355" t="s">
        <v>5944</v>
      </c>
      <c r="H2362" s="403"/>
    </row>
    <row r="2363" spans="1:10" ht="165" x14ac:dyDescent="0.25">
      <c r="A2363" s="404"/>
      <c r="B2363" s="320">
        <f>B2362+1</f>
        <v>6</v>
      </c>
      <c r="C2363" s="327" t="s">
        <v>5869</v>
      </c>
      <c r="D2363" s="327" t="s">
        <v>5244</v>
      </c>
      <c r="E2363" s="362" t="s">
        <v>5955</v>
      </c>
      <c r="F2363" s="228" t="s">
        <v>5956</v>
      </c>
      <c r="G2363" s="355" t="s">
        <v>5957</v>
      </c>
      <c r="H2363" s="404" t="s">
        <v>5954</v>
      </c>
    </row>
    <row r="2364" spans="1:10" x14ac:dyDescent="0.25">
      <c r="A2364" s="408"/>
      <c r="B2364" s="320"/>
      <c r="C2364" s="327"/>
      <c r="D2364" s="327"/>
      <c r="E2364" s="362"/>
      <c r="F2364" s="228"/>
      <c r="G2364" s="355"/>
      <c r="H2364" s="408"/>
    </row>
    <row r="2365" spans="1:10" x14ac:dyDescent="0.25">
      <c r="A2365" s="408"/>
      <c r="B2365" s="318"/>
      <c r="C2365" s="325"/>
      <c r="D2365" s="325"/>
      <c r="E2365" s="325"/>
      <c r="F2365" s="318"/>
      <c r="G2365" s="381"/>
      <c r="H2365" s="408"/>
    </row>
    <row r="2366" spans="1:10" ht="75" x14ac:dyDescent="0.25">
      <c r="A2366" s="400"/>
      <c r="B2366" s="320">
        <v>1</v>
      </c>
      <c r="C2366" s="362" t="s">
        <v>5894</v>
      </c>
      <c r="D2366" s="327"/>
      <c r="E2366" s="362" t="s">
        <v>5895</v>
      </c>
      <c r="F2366" s="228" t="s">
        <v>5898</v>
      </c>
      <c r="G2366" s="355" t="s">
        <v>5897</v>
      </c>
      <c r="H2366" s="400" t="s">
        <v>5896</v>
      </c>
    </row>
    <row r="2367" spans="1:10" ht="60" x14ac:dyDescent="0.25">
      <c r="A2367" s="404"/>
      <c r="B2367" s="320">
        <v>2</v>
      </c>
      <c r="C2367" s="362" t="s">
        <v>5971</v>
      </c>
      <c r="D2367" s="327"/>
      <c r="E2367" s="362" t="s">
        <v>5973</v>
      </c>
      <c r="F2367" s="228" t="s">
        <v>5972</v>
      </c>
      <c r="G2367" s="355" t="s">
        <v>5974</v>
      </c>
      <c r="H2367" s="404" t="s">
        <v>5970</v>
      </c>
    </row>
    <row r="2368" spans="1:10" ht="120" x14ac:dyDescent="0.25">
      <c r="A2368" s="407"/>
      <c r="B2368" s="320">
        <v>3</v>
      </c>
      <c r="C2368" s="362" t="s">
        <v>5978</v>
      </c>
      <c r="D2368" s="327"/>
      <c r="E2368" s="362" t="s">
        <v>5980</v>
      </c>
      <c r="F2368" s="228" t="s">
        <v>5979</v>
      </c>
      <c r="G2368" s="355" t="s">
        <v>5981</v>
      </c>
      <c r="H2368" s="407" t="s">
        <v>5977</v>
      </c>
    </row>
    <row r="2369" spans="1:8" x14ac:dyDescent="0.25">
      <c r="A2369" s="408"/>
      <c r="B2369" s="320"/>
      <c r="C2369" s="362"/>
      <c r="D2369" s="327"/>
      <c r="E2369" s="362"/>
      <c r="F2369" s="228"/>
      <c r="G2369" s="355"/>
      <c r="H2369" s="408"/>
    </row>
    <row r="2370" spans="1:8" x14ac:dyDescent="0.25">
      <c r="A2370" s="402"/>
      <c r="B2370" s="318"/>
      <c r="C2370" s="325"/>
      <c r="D2370" s="325"/>
      <c r="E2370" s="325"/>
      <c r="F2370" s="318"/>
      <c r="G2370" s="381"/>
      <c r="H2370" s="402"/>
    </row>
    <row r="2371" spans="1:8" ht="45" x14ac:dyDescent="0.25">
      <c r="A2371" s="402" t="s">
        <v>5925</v>
      </c>
      <c r="B2371" s="320">
        <v>1</v>
      </c>
      <c r="C2371" s="362" t="s">
        <v>5920</v>
      </c>
      <c r="D2371" s="327" t="s">
        <v>5923</v>
      </c>
      <c r="E2371" s="362" t="s">
        <v>5921</v>
      </c>
      <c r="F2371" s="228" t="s">
        <v>5922</v>
      </c>
      <c r="G2371" s="355" t="s">
        <v>5924</v>
      </c>
      <c r="H2371" s="402"/>
    </row>
    <row r="2372" spans="1:8" ht="60" x14ac:dyDescent="0.25">
      <c r="A2372" s="404"/>
      <c r="B2372" s="320">
        <v>2</v>
      </c>
      <c r="C2372" s="327" t="s">
        <v>5985</v>
      </c>
      <c r="D2372" s="327" t="s">
        <v>5986</v>
      </c>
      <c r="E2372" s="362" t="s">
        <v>5987</v>
      </c>
      <c r="F2372" s="228" t="s">
        <v>3711</v>
      </c>
      <c r="G2372" s="355" t="s">
        <v>5988</v>
      </c>
      <c r="H2372" s="404" t="s">
        <v>5984</v>
      </c>
    </row>
    <row r="2373" spans="1:8" x14ac:dyDescent="0.25">
      <c r="A2373" s="409"/>
      <c r="B2373" s="320"/>
      <c r="C2373" s="362"/>
      <c r="D2373" s="327"/>
      <c r="E2373" s="362"/>
      <c r="F2373" s="228"/>
      <c r="G2373" s="355"/>
      <c r="H2373" s="409"/>
    </row>
    <row r="2374" spans="1:8" x14ac:dyDescent="0.25">
      <c r="A2374" s="404"/>
      <c r="B2374" s="318"/>
      <c r="C2374" s="325"/>
      <c r="D2374" s="325"/>
      <c r="E2374" s="325"/>
      <c r="F2374" s="318"/>
      <c r="G2374" s="381"/>
      <c r="H2374" s="404"/>
    </row>
    <row r="2375" spans="1:8" ht="90" x14ac:dyDescent="0.25">
      <c r="A2375" s="401"/>
      <c r="B2375" s="320">
        <v>1</v>
      </c>
      <c r="C2375" s="327" t="s">
        <v>5961</v>
      </c>
      <c r="D2375" s="327" t="s">
        <v>5962</v>
      </c>
      <c r="E2375" s="362" t="s">
        <v>5963</v>
      </c>
      <c r="F2375" s="228" t="s">
        <v>5964</v>
      </c>
      <c r="G2375" s="384" t="s">
        <v>5965</v>
      </c>
      <c r="H2375" s="401"/>
    </row>
    <row r="2376" spans="1:8" x14ac:dyDescent="0.25">
      <c r="A2376" s="404"/>
      <c r="B2376" s="320"/>
      <c r="C2376" s="327"/>
      <c r="D2376" s="327"/>
      <c r="E2376" s="362"/>
      <c r="F2376" s="301"/>
      <c r="G2376" s="384"/>
      <c r="H2376" s="404"/>
    </row>
    <row r="2377" spans="1:8" x14ac:dyDescent="0.25">
      <c r="A2377" s="410"/>
      <c r="B2377" s="318"/>
      <c r="C2377" s="325"/>
      <c r="D2377" s="325"/>
      <c r="E2377" s="325"/>
      <c r="F2377" s="318"/>
      <c r="G2377" s="381"/>
      <c r="H2377" s="410"/>
    </row>
    <row r="2378" spans="1:8" ht="60" x14ac:dyDescent="0.25">
      <c r="A2378" s="401"/>
      <c r="B2378" s="320">
        <v>1</v>
      </c>
      <c r="C2378" s="327" t="s">
        <v>5912</v>
      </c>
      <c r="D2378" s="327" t="s">
        <v>16</v>
      </c>
      <c r="E2378" s="362" t="s">
        <v>5966</v>
      </c>
      <c r="F2378" s="228" t="s">
        <v>5982</v>
      </c>
      <c r="G2378" s="384" t="s">
        <v>5983</v>
      </c>
      <c r="H2378" s="401" t="s">
        <v>5911</v>
      </c>
    </row>
    <row r="2379" spans="1:8" x14ac:dyDescent="0.25">
      <c r="A2379" s="406"/>
      <c r="B2379" s="320">
        <v>2</v>
      </c>
      <c r="C2379" s="327" t="s">
        <v>5912</v>
      </c>
      <c r="D2379" s="327"/>
      <c r="E2379" s="362" t="s">
        <v>5990</v>
      </c>
      <c r="F2379" s="228" t="s">
        <v>455</v>
      </c>
      <c r="G2379" s="384" t="s">
        <v>5991</v>
      </c>
      <c r="H2379" s="406" t="s">
        <v>5989</v>
      </c>
    </row>
    <row r="2380" spans="1:8" ht="300" x14ac:dyDescent="0.25">
      <c r="A2380" s="410"/>
      <c r="B2380" s="320">
        <v>3</v>
      </c>
      <c r="C2380" s="327" t="s">
        <v>5912</v>
      </c>
      <c r="D2380" s="327" t="s">
        <v>2464</v>
      </c>
      <c r="E2380" s="362" t="s">
        <v>6033</v>
      </c>
      <c r="F2380" s="228" t="s">
        <v>24</v>
      </c>
      <c r="G2380" s="384" t="s">
        <v>6034</v>
      </c>
      <c r="H2380" s="410" t="s">
        <v>6032</v>
      </c>
    </row>
    <row r="2381" spans="1:8" x14ac:dyDescent="0.25">
      <c r="A2381" s="401"/>
      <c r="B2381" s="318"/>
      <c r="C2381" s="325"/>
      <c r="D2381" s="325"/>
      <c r="E2381" s="325"/>
      <c r="F2381" s="318"/>
      <c r="G2381" s="381"/>
      <c r="H2381" s="401"/>
    </row>
    <row r="2382" spans="1:8" ht="60" x14ac:dyDescent="0.25">
      <c r="A2382" s="410"/>
      <c r="B2382" s="320">
        <v>1</v>
      </c>
      <c r="C2382" s="327" t="s">
        <v>6029</v>
      </c>
      <c r="D2382" s="327"/>
      <c r="E2382" s="362" t="s">
        <v>6030</v>
      </c>
      <c r="F2382" s="228" t="s">
        <v>6028</v>
      </c>
      <c r="G2382" s="384" t="s">
        <v>6031</v>
      </c>
      <c r="H2382" s="410"/>
    </row>
    <row r="2383" spans="1:8" x14ac:dyDescent="0.25">
      <c r="A2383" s="413"/>
      <c r="B2383" s="320"/>
      <c r="C2383" s="327"/>
      <c r="D2383" s="327"/>
      <c r="E2383" s="362"/>
      <c r="F2383" s="228"/>
      <c r="G2383" s="384"/>
      <c r="H2383" s="413"/>
    </row>
    <row r="2384" spans="1:8" x14ac:dyDescent="0.25">
      <c r="A2384" s="410"/>
      <c r="B2384" s="318"/>
      <c r="C2384" s="325"/>
      <c r="D2384" s="325"/>
      <c r="E2384" s="325"/>
      <c r="F2384" s="318"/>
      <c r="G2384" s="381"/>
      <c r="H2384" s="410"/>
    </row>
    <row r="2385" spans="1:8" x14ac:dyDescent="0.25">
      <c r="A2385" s="410"/>
      <c r="B2385" s="320">
        <v>1</v>
      </c>
      <c r="C2385" s="327" t="s">
        <v>6035</v>
      </c>
      <c r="D2385" s="327" t="s">
        <v>428</v>
      </c>
      <c r="E2385" s="362" t="s">
        <v>6036</v>
      </c>
      <c r="F2385" s="228" t="s">
        <v>455</v>
      </c>
      <c r="G2385" s="384" t="s">
        <v>6037</v>
      </c>
      <c r="H2385" s="410"/>
    </row>
    <row r="2386" spans="1:8" x14ac:dyDescent="0.25">
      <c r="A2386" s="410"/>
      <c r="B2386" s="320"/>
      <c r="C2386" s="327"/>
      <c r="D2386" s="327"/>
      <c r="E2386" s="362"/>
      <c r="F2386" s="228"/>
      <c r="G2386" s="384"/>
      <c r="H2386" s="410"/>
    </row>
    <row r="2387" spans="1:8" x14ac:dyDescent="0.25">
      <c r="A2387" s="414"/>
      <c r="B2387" s="318"/>
      <c r="C2387" s="325"/>
      <c r="D2387" s="325"/>
      <c r="E2387" s="325"/>
      <c r="F2387" s="318"/>
      <c r="G2387" s="381"/>
      <c r="H2387" s="414"/>
    </row>
    <row r="2388" spans="1:8" ht="105" x14ac:dyDescent="0.25">
      <c r="A2388" s="414"/>
      <c r="B2388" s="320"/>
      <c r="C2388" s="327" t="s">
        <v>6044</v>
      </c>
      <c r="D2388" s="327" t="s">
        <v>782</v>
      </c>
      <c r="E2388" s="362" t="s">
        <v>6046</v>
      </c>
      <c r="F2388" s="362" t="s">
        <v>6045</v>
      </c>
      <c r="G2388" s="384" t="s">
        <v>6047</v>
      </c>
      <c r="H2388" s="414"/>
    </row>
    <row r="2389" spans="1:8" x14ac:dyDescent="0.25">
      <c r="A2389" s="420"/>
      <c r="B2389" s="318"/>
      <c r="C2389" s="325"/>
      <c r="D2389" s="325"/>
      <c r="E2389" s="325"/>
      <c r="F2389" s="318"/>
      <c r="G2389" s="381"/>
      <c r="H2389" s="420"/>
    </row>
    <row r="2390" spans="1:8" ht="30" x14ac:dyDescent="0.25">
      <c r="A2390" s="414"/>
      <c r="B2390" s="320">
        <v>1</v>
      </c>
      <c r="C2390" s="362" t="s">
        <v>6026</v>
      </c>
      <c r="D2390" s="433" t="s">
        <v>14</v>
      </c>
      <c r="E2390" s="434" t="s">
        <v>6123</v>
      </c>
      <c r="F2390" s="435" t="s">
        <v>198</v>
      </c>
      <c r="G2390" s="436" t="s">
        <v>6124</v>
      </c>
      <c r="H2390" s="414"/>
    </row>
    <row r="2391" spans="1:8" ht="45" x14ac:dyDescent="0.25">
      <c r="A2391" s="413"/>
      <c r="B2391" s="320">
        <f>B2390+1</f>
        <v>2</v>
      </c>
      <c r="C2391" s="362" t="s">
        <v>6026</v>
      </c>
      <c r="D2391" s="327" t="s">
        <v>1301</v>
      </c>
      <c r="E2391" s="327" t="s">
        <v>6070</v>
      </c>
      <c r="F2391" s="365" t="s">
        <v>6041</v>
      </c>
      <c r="G2391" s="355" t="s">
        <v>6071</v>
      </c>
      <c r="H2391" s="413"/>
    </row>
    <row r="2392" spans="1:8" ht="60" x14ac:dyDescent="0.25">
      <c r="A2392" s="410"/>
      <c r="B2392" s="320">
        <f>B2391+1</f>
        <v>3</v>
      </c>
      <c r="C2392" s="362" t="s">
        <v>6026</v>
      </c>
      <c r="D2392" s="327" t="s">
        <v>808</v>
      </c>
      <c r="E2392" s="327" t="s">
        <v>6025</v>
      </c>
      <c r="F2392" s="365" t="s">
        <v>877</v>
      </c>
      <c r="G2392" s="355" t="s">
        <v>6027</v>
      </c>
      <c r="H2392" s="410"/>
    </row>
    <row r="2393" spans="1:8" ht="120" x14ac:dyDescent="0.25">
      <c r="A2393" s="406"/>
      <c r="B2393" s="320">
        <v>1</v>
      </c>
      <c r="C2393" s="362" t="s">
        <v>5992</v>
      </c>
      <c r="D2393" s="362" t="s">
        <v>6116</v>
      </c>
      <c r="E2393" s="327" t="s">
        <v>5993</v>
      </c>
      <c r="F2393" s="365" t="s">
        <v>311</v>
      </c>
      <c r="G2393" s="355" t="s">
        <v>6117</v>
      </c>
      <c r="H2393" s="406"/>
    </row>
    <row r="2394" spans="1:8" ht="75" x14ac:dyDescent="0.25">
      <c r="A2394" s="399"/>
      <c r="B2394" s="320">
        <v>2</v>
      </c>
      <c r="C2394" s="362" t="s">
        <v>5880</v>
      </c>
      <c r="D2394" s="362" t="s">
        <v>5318</v>
      </c>
      <c r="E2394" s="327" t="s">
        <v>5892</v>
      </c>
      <c r="F2394" s="365" t="s">
        <v>5893</v>
      </c>
      <c r="G2394" s="355" t="s">
        <v>5967</v>
      </c>
      <c r="H2394" s="399" t="s">
        <v>6042</v>
      </c>
    </row>
    <row r="2395" spans="1:8" x14ac:dyDescent="0.25">
      <c r="A2395" s="413"/>
      <c r="B2395" s="318"/>
      <c r="C2395" s="325"/>
      <c r="D2395" s="325"/>
      <c r="E2395" s="325"/>
      <c r="F2395" s="318"/>
      <c r="G2395" s="381"/>
      <c r="H2395" s="413"/>
    </row>
    <row r="2396" spans="1:8" ht="75" x14ac:dyDescent="0.25">
      <c r="A2396" s="414"/>
      <c r="B2396" s="421"/>
      <c r="C2396" s="422" t="s">
        <v>6048</v>
      </c>
      <c r="D2396" s="422" t="s">
        <v>428</v>
      </c>
      <c r="E2396" s="423" t="s">
        <v>6050</v>
      </c>
      <c r="F2396" s="424" t="s">
        <v>6049</v>
      </c>
      <c r="G2396" s="425" t="s">
        <v>6051</v>
      </c>
      <c r="H2396" s="414"/>
    </row>
    <row r="2397" spans="1:8" ht="75" x14ac:dyDescent="0.25">
      <c r="A2397" s="414"/>
      <c r="B2397" s="320"/>
      <c r="C2397" s="422" t="s">
        <v>6111</v>
      </c>
      <c r="D2397" s="422" t="s">
        <v>618</v>
      </c>
      <c r="E2397" s="423" t="s">
        <v>6053</v>
      </c>
      <c r="F2397" s="424" t="s">
        <v>6052</v>
      </c>
      <c r="G2397" s="425" t="s">
        <v>6056</v>
      </c>
      <c r="H2397" s="414"/>
    </row>
    <row r="2398" spans="1:8" ht="60" x14ac:dyDescent="0.25">
      <c r="A2398" s="414"/>
      <c r="B2398" s="421"/>
      <c r="C2398" s="423" t="s">
        <v>6054</v>
      </c>
      <c r="D2398" s="422" t="s">
        <v>618</v>
      </c>
      <c r="E2398" s="422" t="s">
        <v>6055</v>
      </c>
      <c r="F2398" s="426" t="s">
        <v>6052</v>
      </c>
      <c r="G2398" s="425" t="s">
        <v>6057</v>
      </c>
      <c r="H2398" s="414"/>
    </row>
    <row r="2399" spans="1:8" ht="30" x14ac:dyDescent="0.25">
      <c r="A2399" s="414"/>
      <c r="B2399" s="320">
        <v>1</v>
      </c>
      <c r="C2399" s="362" t="s">
        <v>6119</v>
      </c>
      <c r="D2399" s="362" t="s">
        <v>6120</v>
      </c>
      <c r="E2399" s="327" t="s">
        <v>6121</v>
      </c>
      <c r="F2399" s="365" t="s">
        <v>877</v>
      </c>
      <c r="G2399" s="355" t="s">
        <v>6122</v>
      </c>
      <c r="H2399" s="414"/>
    </row>
    <row r="2400" spans="1:8" x14ac:dyDescent="0.25">
      <c r="A2400" s="411"/>
      <c r="B2400" s="320"/>
      <c r="C2400" s="362"/>
      <c r="D2400" s="362"/>
      <c r="E2400" s="327"/>
      <c r="F2400" s="365"/>
      <c r="G2400" s="355"/>
      <c r="H2400" s="411"/>
    </row>
    <row r="2401" spans="1:8" x14ac:dyDescent="0.25">
      <c r="A2401" s="411"/>
      <c r="B2401" s="318"/>
      <c r="C2401" s="325"/>
      <c r="D2401" s="325"/>
      <c r="E2401" s="325"/>
      <c r="F2401" s="318"/>
      <c r="G2401" s="381"/>
      <c r="H2401" s="411"/>
    </row>
    <row r="2402" spans="1:8" ht="30" x14ac:dyDescent="0.25">
      <c r="A2402" s="411"/>
      <c r="B2402" s="320">
        <v>1</v>
      </c>
      <c r="C2402" s="362" t="s">
        <v>6039</v>
      </c>
      <c r="D2402" s="362" t="s">
        <v>16</v>
      </c>
      <c r="E2402" s="327" t="s">
        <v>6038</v>
      </c>
      <c r="F2402" s="365" t="s">
        <v>8</v>
      </c>
      <c r="G2402" s="384" t="s">
        <v>6136</v>
      </c>
      <c r="H2402" s="411"/>
    </row>
    <row r="2403" spans="1:8" x14ac:dyDescent="0.25">
      <c r="A2403" s="410"/>
      <c r="B2403" s="320"/>
      <c r="C2403" s="362"/>
      <c r="D2403" s="362"/>
      <c r="E2403" s="327"/>
      <c r="F2403" s="365"/>
      <c r="G2403" s="355"/>
      <c r="H2403" s="410"/>
    </row>
    <row r="2404" spans="1:8" x14ac:dyDescent="0.25">
      <c r="A2404" s="414"/>
      <c r="B2404" s="318"/>
      <c r="C2404" s="325"/>
      <c r="D2404" s="325"/>
      <c r="E2404" s="325"/>
      <c r="F2404" s="318"/>
      <c r="G2404" s="381"/>
      <c r="H2404" s="414"/>
    </row>
    <row r="2405" spans="1:8" ht="75" x14ac:dyDescent="0.25">
      <c r="A2405" s="414"/>
      <c r="B2405" s="421"/>
      <c r="C2405" s="423" t="s">
        <v>6062</v>
      </c>
      <c r="D2405" s="423" t="s">
        <v>618</v>
      </c>
      <c r="E2405" s="422" t="s">
        <v>6064</v>
      </c>
      <c r="F2405" s="426" t="s">
        <v>6063</v>
      </c>
      <c r="G2405" s="427" t="s">
        <v>6133</v>
      </c>
      <c r="H2405" s="414"/>
    </row>
    <row r="2406" spans="1:8" x14ac:dyDescent="0.25">
      <c r="A2406" s="439"/>
      <c r="B2406" s="318"/>
      <c r="C2406" s="325"/>
      <c r="D2406" s="325"/>
      <c r="E2406" s="325"/>
      <c r="F2406" s="318"/>
      <c r="G2406" s="381"/>
      <c r="H2406" s="414"/>
    </row>
    <row r="2407" spans="1:8" ht="75" x14ac:dyDescent="0.25">
      <c r="A2407" s="439"/>
      <c r="B2407" s="441">
        <v>1</v>
      </c>
      <c r="C2407" s="433" t="s">
        <v>6140</v>
      </c>
      <c r="D2407" s="434" t="s">
        <v>428</v>
      </c>
      <c r="E2407" s="433" t="s">
        <v>6139</v>
      </c>
      <c r="F2407" s="442" t="s">
        <v>6141</v>
      </c>
      <c r="G2407" s="436" t="s">
        <v>6142</v>
      </c>
    </row>
    <row r="2408" spans="1:8" x14ac:dyDescent="0.25">
      <c r="A2408" s="410"/>
      <c r="B2408" s="318"/>
      <c r="C2408" s="325"/>
      <c r="D2408" s="325"/>
      <c r="E2408" s="325"/>
      <c r="F2408" s="318"/>
      <c r="G2408" s="381"/>
      <c r="H2408" s="410"/>
    </row>
    <row r="2409" spans="1:8" ht="75" x14ac:dyDescent="0.25">
      <c r="A2409" s="440"/>
      <c r="B2409" s="320">
        <v>1</v>
      </c>
      <c r="C2409" s="327" t="s">
        <v>5996</v>
      </c>
      <c r="D2409" s="362" t="s">
        <v>1346</v>
      </c>
      <c r="E2409" s="327" t="s">
        <v>5997</v>
      </c>
      <c r="F2409" s="365" t="s">
        <v>6134</v>
      </c>
      <c r="G2409" s="355" t="s">
        <v>6135</v>
      </c>
      <c r="H2409" s="440"/>
    </row>
    <row r="2410" spans="1:8" x14ac:dyDescent="0.25">
      <c r="A2410" s="440"/>
      <c r="B2410" s="421"/>
      <c r="C2410" s="422"/>
      <c r="D2410" s="423"/>
      <c r="E2410" s="422"/>
      <c r="F2410" s="426"/>
      <c r="G2410" s="425"/>
      <c r="H2410" s="440"/>
    </row>
    <row r="2411" spans="1:8" x14ac:dyDescent="0.25">
      <c r="A2411" s="410"/>
      <c r="B2411" s="320">
        <v>2</v>
      </c>
      <c r="C2411" s="327" t="s">
        <v>6151</v>
      </c>
      <c r="D2411" s="362"/>
      <c r="E2411" s="327" t="s">
        <v>6150</v>
      </c>
      <c r="F2411" s="365" t="s">
        <v>6152</v>
      </c>
      <c r="G2411" s="355"/>
      <c r="H2411" s="410"/>
    </row>
    <row r="2412" spans="1:8" ht="75" x14ac:dyDescent="0.25">
      <c r="A2412" s="440"/>
      <c r="B2412" s="320">
        <f>B2411+1</f>
        <v>3</v>
      </c>
      <c r="C2412" s="327" t="s">
        <v>6151</v>
      </c>
      <c r="D2412" s="362" t="s">
        <v>6155</v>
      </c>
      <c r="E2412" s="327" t="s">
        <v>6154</v>
      </c>
      <c r="F2412" s="365" t="s">
        <v>6153</v>
      </c>
      <c r="G2412" s="355" t="s">
        <v>2486</v>
      </c>
      <c r="H2412" s="440"/>
    </row>
    <row r="2413" spans="1:8" x14ac:dyDescent="0.25">
      <c r="A2413" s="440"/>
      <c r="B2413" s="320">
        <f>B2412+1</f>
        <v>4</v>
      </c>
      <c r="C2413" s="327" t="s">
        <v>6151</v>
      </c>
      <c r="D2413" s="362" t="s">
        <v>18</v>
      </c>
      <c r="E2413" s="327" t="s">
        <v>6156</v>
      </c>
      <c r="F2413" s="365" t="s">
        <v>455</v>
      </c>
      <c r="G2413" s="355"/>
      <c r="H2413" s="440"/>
    </row>
    <row r="2414" spans="1:8" x14ac:dyDescent="0.25">
      <c r="A2414" s="440"/>
      <c r="B2414" s="320">
        <f>B2413+1</f>
        <v>5</v>
      </c>
      <c r="C2414" s="327" t="s">
        <v>6151</v>
      </c>
      <c r="D2414" s="362" t="s">
        <v>3691</v>
      </c>
      <c r="E2414" s="327" t="s">
        <v>6157</v>
      </c>
      <c r="F2414" s="365" t="s">
        <v>455</v>
      </c>
      <c r="G2414" s="355"/>
      <c r="H2414" s="440"/>
    </row>
    <row r="2415" spans="1:8" x14ac:dyDescent="0.25">
      <c r="A2415" s="440"/>
      <c r="B2415" s="320"/>
      <c r="C2415" s="327"/>
      <c r="D2415" s="362"/>
      <c r="E2415" s="327"/>
      <c r="F2415" s="365"/>
      <c r="G2415" s="355"/>
      <c r="H2415" s="440"/>
    </row>
    <row r="2416" spans="1:8" x14ac:dyDescent="0.25">
      <c r="A2416" s="440"/>
      <c r="B2416" s="320"/>
      <c r="C2416" s="327"/>
      <c r="D2416" s="362"/>
      <c r="E2416" s="327"/>
      <c r="F2416" s="365"/>
      <c r="G2416" s="355"/>
      <c r="H2416" s="440"/>
    </row>
    <row r="2417" spans="1:8" x14ac:dyDescent="0.25">
      <c r="A2417" s="443"/>
      <c r="B2417" s="320"/>
      <c r="C2417" s="327"/>
      <c r="D2417" s="362"/>
      <c r="E2417" s="327"/>
      <c r="F2417" s="365"/>
      <c r="G2417" s="355"/>
      <c r="H2417" s="443"/>
    </row>
    <row r="2418" spans="1:8" x14ac:dyDescent="0.25">
      <c r="A2418" s="443"/>
      <c r="B2418" s="320"/>
      <c r="C2418" s="327"/>
      <c r="D2418" s="362"/>
      <c r="E2418" s="327"/>
      <c r="F2418" s="365"/>
      <c r="G2418" s="355"/>
      <c r="H2418" s="443"/>
    </row>
    <row r="2419" spans="1:8" x14ac:dyDescent="0.25">
      <c r="A2419" s="443"/>
      <c r="B2419" s="320"/>
      <c r="C2419" s="327"/>
      <c r="D2419" s="362"/>
      <c r="E2419" s="327"/>
      <c r="F2419" s="365"/>
      <c r="G2419" s="355"/>
      <c r="H2419" s="443"/>
    </row>
    <row r="2420" spans="1:8" x14ac:dyDescent="0.25">
      <c r="A2420" s="443"/>
      <c r="B2420" s="320"/>
      <c r="C2420" s="327"/>
      <c r="D2420" s="362"/>
      <c r="E2420" s="327"/>
      <c r="F2420" s="365"/>
      <c r="G2420" s="355"/>
      <c r="H2420" s="443"/>
    </row>
    <row r="2421" spans="1:8" x14ac:dyDescent="0.25">
      <c r="A2421" s="443"/>
      <c r="B2421" s="320"/>
      <c r="C2421" s="327"/>
      <c r="D2421" s="362"/>
      <c r="E2421" s="327"/>
      <c r="F2421" s="365"/>
      <c r="G2421" s="355"/>
      <c r="H2421" s="443"/>
    </row>
    <row r="2422" spans="1:8" x14ac:dyDescent="0.25">
      <c r="A2422" s="440"/>
      <c r="B2422" s="320"/>
      <c r="C2422" s="433"/>
      <c r="D2422" s="362"/>
      <c r="E2422" s="327"/>
      <c r="F2422" s="365"/>
      <c r="G2422" s="355"/>
      <c r="H2422" s="440"/>
    </row>
    <row r="2423" spans="1:8" x14ac:dyDescent="0.25">
      <c r="A2423" s="440"/>
      <c r="B2423" s="318"/>
      <c r="C2423" s="325"/>
      <c r="D2423" s="325"/>
      <c r="E2423" s="325"/>
      <c r="F2423" s="318"/>
      <c r="G2423" s="381"/>
      <c r="H2423" s="440"/>
    </row>
    <row r="2424" spans="1:8" ht="60" x14ac:dyDescent="0.25">
      <c r="A2424" s="439"/>
      <c r="B2424" s="415">
        <v>1</v>
      </c>
      <c r="C2424" s="416" t="s">
        <v>6040</v>
      </c>
      <c r="D2424" s="416" t="s">
        <v>6144</v>
      </c>
      <c r="E2424" s="417" t="s">
        <v>6145</v>
      </c>
      <c r="F2424" s="418" t="s">
        <v>6146</v>
      </c>
      <c r="G2424" s="419" t="s">
        <v>6147</v>
      </c>
      <c r="H2424" s="439"/>
    </row>
    <row r="2425" spans="1:8" ht="30" x14ac:dyDescent="0.25">
      <c r="A2425" s="420"/>
      <c r="B2425" s="415">
        <v>2</v>
      </c>
      <c r="C2425" s="416" t="s">
        <v>6040</v>
      </c>
      <c r="D2425" s="416" t="s">
        <v>15</v>
      </c>
      <c r="E2425" s="417" t="s">
        <v>6137</v>
      </c>
      <c r="F2425" s="418" t="s">
        <v>6126</v>
      </c>
      <c r="G2425" s="419" t="s">
        <v>6128</v>
      </c>
      <c r="H2425" s="420" t="s">
        <v>6127</v>
      </c>
    </row>
    <row r="2426" spans="1:8" ht="135" x14ac:dyDescent="0.25">
      <c r="A2426" s="420"/>
      <c r="B2426" s="415">
        <v>3</v>
      </c>
      <c r="C2426" s="416" t="s">
        <v>6040</v>
      </c>
      <c r="D2426" s="416" t="s">
        <v>16</v>
      </c>
      <c r="E2426" s="417" t="s">
        <v>6166</v>
      </c>
      <c r="F2426" s="418"/>
      <c r="G2426" s="419" t="s">
        <v>6167</v>
      </c>
      <c r="H2426" s="420" t="s">
        <v>6165</v>
      </c>
    </row>
    <row r="2427" spans="1:8" x14ac:dyDescent="0.25">
      <c r="A2427" s="439"/>
      <c r="B2427" s="318"/>
      <c r="C2427" s="325"/>
      <c r="D2427" s="325"/>
      <c r="E2427" s="325"/>
      <c r="F2427" s="318"/>
      <c r="G2427" s="381"/>
      <c r="H2427" s="439"/>
    </row>
    <row r="2428" spans="1:8" ht="30" x14ac:dyDescent="0.25">
      <c r="A2428" s="439"/>
      <c r="B2428" s="441">
        <v>1</v>
      </c>
      <c r="C2428" s="433" t="s">
        <v>6043</v>
      </c>
      <c r="D2428" s="434" t="s">
        <v>428</v>
      </c>
      <c r="E2428" s="433" t="s">
        <v>6148</v>
      </c>
      <c r="F2428" s="442" t="s">
        <v>5</v>
      </c>
      <c r="G2428" s="436" t="s">
        <v>6149</v>
      </c>
      <c r="H2428" s="439"/>
    </row>
    <row r="2429" spans="1:8" x14ac:dyDescent="0.25">
      <c r="A2429" s="413"/>
      <c r="B2429" s="320"/>
      <c r="C2429" s="327"/>
      <c r="D2429" s="362"/>
      <c r="E2429" s="327"/>
      <c r="F2429" s="365"/>
      <c r="G2429" s="355"/>
      <c r="H2429" s="413"/>
    </row>
    <row r="2430" spans="1:8" x14ac:dyDescent="0.25">
      <c r="A2430" s="406"/>
      <c r="B2430" s="318"/>
      <c r="C2430" s="325"/>
      <c r="D2430" s="325"/>
      <c r="E2430" s="325"/>
      <c r="F2430" s="318"/>
      <c r="G2430" s="381"/>
      <c r="H2430" s="406"/>
    </row>
    <row r="2431" spans="1:8" ht="45" x14ac:dyDescent="0.25">
      <c r="A2431" s="440"/>
      <c r="B2431" s="320">
        <v>1</v>
      </c>
      <c r="C2431" s="433" t="s">
        <v>6164</v>
      </c>
      <c r="D2431" s="362"/>
      <c r="E2431" s="327" t="s">
        <v>6161</v>
      </c>
      <c r="F2431" s="365" t="s">
        <v>6162</v>
      </c>
      <c r="G2431" s="355" t="s">
        <v>6163</v>
      </c>
      <c r="H2431" s="440"/>
    </row>
    <row r="2432" spans="1:8" x14ac:dyDescent="0.25">
      <c r="A2432" s="439"/>
      <c r="B2432" s="421"/>
      <c r="C2432" s="422"/>
      <c r="D2432" s="423"/>
      <c r="E2432" s="422"/>
      <c r="F2432" s="426"/>
      <c r="G2432" s="425"/>
      <c r="H2432" s="439"/>
    </row>
    <row r="2433" spans="1:9" x14ac:dyDescent="0.25">
      <c r="A2433" s="413"/>
      <c r="B2433" s="318"/>
      <c r="C2433" s="325"/>
      <c r="D2433" s="325"/>
      <c r="E2433" s="325"/>
      <c r="F2433" s="318"/>
      <c r="G2433" s="381"/>
      <c r="H2433" s="413"/>
    </row>
    <row r="2434" spans="1:9" ht="60" x14ac:dyDescent="0.25">
      <c r="A2434" s="445"/>
      <c r="B2434" s="320">
        <v>1</v>
      </c>
      <c r="C2434" s="362" t="s">
        <v>5995</v>
      </c>
      <c r="D2434" s="362" t="s">
        <v>428</v>
      </c>
      <c r="E2434" s="327" t="s">
        <v>6192</v>
      </c>
      <c r="F2434" s="365" t="s">
        <v>6191</v>
      </c>
      <c r="G2434" s="355" t="s">
        <v>6195</v>
      </c>
      <c r="H2434" s="445"/>
    </row>
    <row r="2435" spans="1:9" ht="60" x14ac:dyDescent="0.25">
      <c r="A2435" s="406"/>
      <c r="B2435" s="320">
        <f>B2434+1</f>
        <v>2</v>
      </c>
      <c r="C2435" s="362" t="s">
        <v>5995</v>
      </c>
      <c r="D2435" s="362" t="s">
        <v>6200</v>
      </c>
      <c r="E2435" s="327" t="s">
        <v>6199</v>
      </c>
      <c r="F2435" s="365" t="s">
        <v>311</v>
      </c>
      <c r="G2435" s="355" t="s">
        <v>6201</v>
      </c>
      <c r="H2435" s="445"/>
    </row>
    <row r="2436" spans="1:9" ht="90" x14ac:dyDescent="0.25">
      <c r="A2436" s="446"/>
      <c r="B2436" s="320">
        <f>B2435+1</f>
        <v>3</v>
      </c>
      <c r="C2436" s="362" t="s">
        <v>5995</v>
      </c>
      <c r="D2436" s="362" t="s">
        <v>6197</v>
      </c>
      <c r="E2436" s="327" t="s">
        <v>6196</v>
      </c>
      <c r="F2436" s="365" t="s">
        <v>5575</v>
      </c>
      <c r="G2436" s="355" t="s">
        <v>6198</v>
      </c>
      <c r="H2436" s="446"/>
    </row>
    <row r="2437" spans="1:9" ht="30" x14ac:dyDescent="0.25">
      <c r="A2437" s="445"/>
      <c r="B2437" s="320">
        <f>B2436+1</f>
        <v>4</v>
      </c>
      <c r="C2437" s="362" t="s">
        <v>5995</v>
      </c>
      <c r="D2437" s="362" t="s">
        <v>6189</v>
      </c>
      <c r="E2437" s="327" t="s">
        <v>6190</v>
      </c>
      <c r="F2437" s="365" t="s">
        <v>9</v>
      </c>
      <c r="G2437" s="355"/>
      <c r="H2437" s="445"/>
    </row>
    <row r="2438" spans="1:9" ht="75" x14ac:dyDescent="0.25">
      <c r="A2438" s="410"/>
      <c r="B2438" s="320">
        <f>B2437+1</f>
        <v>5</v>
      </c>
      <c r="C2438" s="362" t="s">
        <v>5995</v>
      </c>
      <c r="D2438" s="362" t="s">
        <v>6173</v>
      </c>
      <c r="E2438" s="327" t="s">
        <v>6172</v>
      </c>
      <c r="F2438" s="365" t="s">
        <v>6175</v>
      </c>
      <c r="G2438" s="355" t="s">
        <v>6176</v>
      </c>
      <c r="H2438" s="410" t="s">
        <v>6174</v>
      </c>
    </row>
    <row r="2439" spans="1:9" ht="75" x14ac:dyDescent="0.25">
      <c r="A2439" s="444"/>
      <c r="B2439" s="320"/>
      <c r="C2439" s="362" t="s">
        <v>6177</v>
      </c>
      <c r="D2439" s="362"/>
      <c r="E2439" s="327" t="s">
        <v>6178</v>
      </c>
      <c r="F2439" s="365" t="s">
        <v>6179</v>
      </c>
      <c r="G2439" s="355" t="s">
        <v>6180</v>
      </c>
      <c r="H2439" s="444"/>
    </row>
    <row r="2440" spans="1:9" x14ac:dyDescent="0.25">
      <c r="A2440" s="446"/>
      <c r="B2440" s="320"/>
      <c r="C2440" s="362"/>
      <c r="D2440" s="362"/>
      <c r="E2440" s="327"/>
      <c r="F2440" s="365"/>
      <c r="G2440" s="355"/>
      <c r="H2440" s="446"/>
    </row>
    <row r="2441" spans="1:9" x14ac:dyDescent="0.25">
      <c r="A2441" s="446"/>
      <c r="B2441" s="318"/>
      <c r="C2441" s="325"/>
      <c r="D2441" s="325"/>
      <c r="E2441" s="325"/>
      <c r="F2441" s="318"/>
      <c r="G2441" s="381"/>
      <c r="H2441" s="446"/>
    </row>
    <row r="2442" spans="1:9" ht="75" x14ac:dyDescent="0.25">
      <c r="A2442" s="444"/>
      <c r="B2442" s="320">
        <v>1</v>
      </c>
      <c r="C2442" s="362" t="s">
        <v>6206</v>
      </c>
      <c r="D2442" s="362" t="s">
        <v>6202</v>
      </c>
      <c r="E2442" s="327" t="s">
        <v>6204</v>
      </c>
      <c r="F2442" s="365" t="s">
        <v>6203</v>
      </c>
      <c r="G2442" s="355" t="s">
        <v>6205</v>
      </c>
      <c r="H2442" s="444"/>
    </row>
    <row r="2443" spans="1:9" x14ac:dyDescent="0.25">
      <c r="A2443" s="446"/>
      <c r="B2443" s="320"/>
      <c r="C2443" s="362"/>
      <c r="D2443" s="362"/>
      <c r="E2443" s="327"/>
      <c r="F2443" s="365"/>
      <c r="G2443" s="355"/>
      <c r="H2443" s="446"/>
    </row>
    <row r="2444" spans="1:9" x14ac:dyDescent="0.25">
      <c r="A2444" s="448"/>
      <c r="B2444" s="320"/>
      <c r="C2444" s="327"/>
      <c r="D2444" s="327"/>
      <c r="E2444" s="327"/>
      <c r="F2444" s="301"/>
      <c r="G2444" s="355"/>
      <c r="H2444" s="448"/>
    </row>
    <row r="2445" spans="1:9" x14ac:dyDescent="0.25">
      <c r="A2445" s="410"/>
      <c r="B2445" s="318"/>
      <c r="C2445" s="325"/>
      <c r="D2445" s="325"/>
      <c r="E2445" s="325"/>
      <c r="F2445" s="318"/>
      <c r="G2445" s="381"/>
      <c r="H2445" s="410"/>
    </row>
    <row r="2446" spans="1:9" ht="75" x14ac:dyDescent="0.25">
      <c r="A2446" s="448"/>
      <c r="B2446" s="320">
        <v>1</v>
      </c>
      <c r="C2446" s="327" t="s">
        <v>6217</v>
      </c>
      <c r="D2446" s="327" t="s">
        <v>4106</v>
      </c>
      <c r="E2446" s="327" t="s">
        <v>6216</v>
      </c>
      <c r="F2446" s="450" t="s">
        <v>6219</v>
      </c>
      <c r="G2446" s="355" t="s">
        <v>4433</v>
      </c>
      <c r="H2446" s="448" t="s">
        <v>6218</v>
      </c>
    </row>
    <row r="2447" spans="1:9" ht="30" x14ac:dyDescent="0.25">
      <c r="A2447" s="319"/>
      <c r="B2447" s="320">
        <f t="shared" ref="B2447:B2453" si="17">B2446+1</f>
        <v>2</v>
      </c>
      <c r="C2447" s="362" t="s">
        <v>5999</v>
      </c>
      <c r="D2447" s="327" t="s">
        <v>428</v>
      </c>
      <c r="E2447" s="327" t="s">
        <v>6143</v>
      </c>
      <c r="F2447" s="320" t="s">
        <v>9</v>
      </c>
      <c r="G2447" s="355" t="s">
        <v>6211</v>
      </c>
      <c r="H2447" s="319"/>
      <c r="I2447" s="146"/>
    </row>
    <row r="2448" spans="1:9" ht="60" x14ac:dyDescent="0.25">
      <c r="A2448" s="410"/>
      <c r="B2448" s="320">
        <f t="shared" si="17"/>
        <v>3</v>
      </c>
      <c r="C2448" s="362" t="s">
        <v>5999</v>
      </c>
      <c r="D2448" s="362" t="s">
        <v>16</v>
      </c>
      <c r="E2448" s="327" t="s">
        <v>6000</v>
      </c>
      <c r="F2448" s="365" t="s">
        <v>4367</v>
      </c>
      <c r="G2448" s="355" t="s">
        <v>6208</v>
      </c>
      <c r="H2448" s="410"/>
    </row>
    <row r="2449" spans="1:8" ht="105" x14ac:dyDescent="0.25">
      <c r="A2449" s="410"/>
      <c r="B2449" s="320">
        <f t="shared" si="17"/>
        <v>4</v>
      </c>
      <c r="C2449" s="362" t="s">
        <v>5999</v>
      </c>
      <c r="D2449" s="362" t="s">
        <v>6209</v>
      </c>
      <c r="E2449" s="327" t="s">
        <v>6001</v>
      </c>
      <c r="F2449" s="365" t="s">
        <v>22</v>
      </c>
      <c r="G2449" s="355" t="s">
        <v>6210</v>
      </c>
      <c r="H2449" s="410"/>
    </row>
    <row r="2450" spans="1:8" ht="150" x14ac:dyDescent="0.25">
      <c r="A2450" s="448"/>
      <c r="B2450" s="320">
        <f t="shared" si="17"/>
        <v>5</v>
      </c>
      <c r="C2450" s="362" t="s">
        <v>5999</v>
      </c>
      <c r="D2450" s="362" t="s">
        <v>6221</v>
      </c>
      <c r="E2450" s="327" t="s">
        <v>6220</v>
      </c>
      <c r="F2450" s="365" t="s">
        <v>6223</v>
      </c>
      <c r="G2450" s="355" t="s">
        <v>6224</v>
      </c>
      <c r="H2450" s="448" t="s">
        <v>6222</v>
      </c>
    </row>
    <row r="2451" spans="1:8" ht="90" x14ac:dyDescent="0.25">
      <c r="A2451" s="447"/>
      <c r="B2451" s="320">
        <f t="shared" si="17"/>
        <v>6</v>
      </c>
      <c r="C2451" s="362" t="s">
        <v>5999</v>
      </c>
      <c r="D2451" s="362" t="s">
        <v>6213</v>
      </c>
      <c r="E2451" s="327" t="s">
        <v>6225</v>
      </c>
      <c r="F2451" s="365" t="s">
        <v>6214</v>
      </c>
      <c r="G2451" s="355" t="s">
        <v>6215</v>
      </c>
      <c r="H2451" s="447" t="s">
        <v>6212</v>
      </c>
    </row>
    <row r="2452" spans="1:8" ht="45" x14ac:dyDescent="0.25">
      <c r="A2452" s="440"/>
      <c r="B2452" s="320">
        <f t="shared" si="17"/>
        <v>7</v>
      </c>
      <c r="C2452" s="362" t="s">
        <v>5999</v>
      </c>
      <c r="D2452" s="362" t="s">
        <v>6158</v>
      </c>
      <c r="E2452" s="327" t="s">
        <v>6159</v>
      </c>
      <c r="F2452" s="365" t="s">
        <v>6160</v>
      </c>
      <c r="G2452" s="355"/>
      <c r="H2452" s="440"/>
    </row>
    <row r="2453" spans="1:8" ht="60" x14ac:dyDescent="0.25">
      <c r="A2453" s="399"/>
      <c r="B2453" s="320">
        <f t="shared" si="17"/>
        <v>8</v>
      </c>
      <c r="C2453" s="362" t="s">
        <v>5999</v>
      </c>
      <c r="D2453" s="327" t="s">
        <v>6186</v>
      </c>
      <c r="E2453" s="327" t="s">
        <v>6226</v>
      </c>
      <c r="F2453" s="228" t="s">
        <v>6188</v>
      </c>
      <c r="G2453" s="355" t="s">
        <v>3617</v>
      </c>
      <c r="H2453" s="399" t="s">
        <v>6187</v>
      </c>
    </row>
    <row r="2454" spans="1:8" ht="30" x14ac:dyDescent="0.25">
      <c r="A2454" s="448"/>
      <c r="B2454" s="320"/>
      <c r="C2454" s="362" t="s">
        <v>5999</v>
      </c>
      <c r="D2454" s="327" t="s">
        <v>6227</v>
      </c>
      <c r="E2454" s="327" t="s">
        <v>6228</v>
      </c>
      <c r="F2454" s="228" t="s">
        <v>3910</v>
      </c>
      <c r="G2454" s="355" t="s">
        <v>6230</v>
      </c>
      <c r="H2454" s="448"/>
    </row>
    <row r="2455" spans="1:8" x14ac:dyDescent="0.25">
      <c r="A2455" s="445"/>
      <c r="B2455" s="320"/>
      <c r="C2455" s="327"/>
      <c r="D2455" s="327"/>
      <c r="E2455" s="327"/>
      <c r="F2455" s="301"/>
      <c r="G2455" s="355"/>
      <c r="H2455" s="445"/>
    </row>
    <row r="2456" spans="1:8" x14ac:dyDescent="0.25">
      <c r="A2456" s="399"/>
      <c r="B2456" s="318"/>
      <c r="C2456" s="325"/>
      <c r="D2456" s="325"/>
      <c r="E2456" s="325"/>
      <c r="F2456" s="318"/>
      <c r="G2456" s="381"/>
    </row>
    <row r="2457" spans="1:8" ht="30" x14ac:dyDescent="0.25">
      <c r="A2457" s="430"/>
      <c r="B2457" s="415">
        <v>1</v>
      </c>
      <c r="C2457" s="327" t="s">
        <v>5918</v>
      </c>
      <c r="D2457" s="417" t="s">
        <v>4454</v>
      </c>
      <c r="E2457" s="416" t="s">
        <v>6125</v>
      </c>
      <c r="F2457" s="415" t="s">
        <v>9</v>
      </c>
      <c r="G2457" s="431" t="s">
        <v>6231</v>
      </c>
    </row>
    <row r="2458" spans="1:8" ht="60" x14ac:dyDescent="0.25">
      <c r="A2458" s="42"/>
      <c r="B2458" s="453">
        <f>B2457+1</f>
        <v>2</v>
      </c>
      <c r="C2458" s="437" t="s">
        <v>6065</v>
      </c>
      <c r="D2458" s="437" t="s">
        <v>16</v>
      </c>
      <c r="E2458" s="437" t="s">
        <v>6171</v>
      </c>
      <c r="F2458" s="454" t="s">
        <v>6066</v>
      </c>
      <c r="G2458" s="384" t="s">
        <v>6229</v>
      </c>
    </row>
    <row r="2459" spans="1:8" ht="30" x14ac:dyDescent="0.25">
      <c r="A2459" s="443"/>
      <c r="B2459" s="453">
        <f>B2458+1</f>
        <v>3</v>
      </c>
      <c r="C2459" s="327" t="s">
        <v>5918</v>
      </c>
      <c r="D2459" s="327" t="s">
        <v>1640</v>
      </c>
      <c r="E2459" s="437" t="s">
        <v>6169</v>
      </c>
      <c r="F2459" s="438" t="s">
        <v>6170</v>
      </c>
      <c r="G2459" s="384" t="s">
        <v>6185</v>
      </c>
    </row>
    <row r="2460" spans="1:8" ht="60" x14ac:dyDescent="0.25">
      <c r="A2460" s="414"/>
      <c r="B2460" s="453">
        <f>B2459+1</f>
        <v>4</v>
      </c>
      <c r="C2460" s="422" t="s">
        <v>6065</v>
      </c>
      <c r="D2460" s="422" t="s">
        <v>16</v>
      </c>
      <c r="E2460" s="422" t="s">
        <v>4844</v>
      </c>
      <c r="F2460" s="428" t="s">
        <v>357</v>
      </c>
      <c r="G2460" s="425" t="s">
        <v>6067</v>
      </c>
    </row>
    <row r="2461" spans="1:8" ht="30" x14ac:dyDescent="0.25">
      <c r="A2461" s="448"/>
      <c r="B2461" s="453">
        <f>B2460+1</f>
        <v>5</v>
      </c>
      <c r="C2461" s="437" t="s">
        <v>5918</v>
      </c>
      <c r="D2461" s="437" t="s">
        <v>6233</v>
      </c>
      <c r="E2461" s="437" t="s">
        <v>6232</v>
      </c>
      <c r="F2461" s="452" t="s">
        <v>9</v>
      </c>
      <c r="G2461" s="431" t="s">
        <v>6231</v>
      </c>
    </row>
    <row r="2462" spans="1:8" x14ac:dyDescent="0.25">
      <c r="A2462" s="449"/>
      <c r="B2462" s="318"/>
      <c r="C2462" s="325"/>
      <c r="D2462" s="325"/>
      <c r="E2462" s="325"/>
      <c r="F2462" s="318"/>
      <c r="G2462" s="381"/>
      <c r="H2462" s="399"/>
    </row>
    <row r="2463" spans="1:8" ht="75" x14ac:dyDescent="0.25">
      <c r="A2463" s="42"/>
      <c r="B2463" s="453">
        <v>1</v>
      </c>
      <c r="C2463" s="451" t="s">
        <v>6065</v>
      </c>
      <c r="D2463" s="451" t="s">
        <v>700</v>
      </c>
      <c r="E2463" s="451" t="s">
        <v>6184</v>
      </c>
      <c r="F2463" s="452" t="s">
        <v>6069</v>
      </c>
      <c r="G2463" s="419" t="s">
        <v>6242</v>
      </c>
      <c r="H2463" s="414"/>
    </row>
    <row r="2464" spans="1:8" x14ac:dyDescent="0.25">
      <c r="A2464" s="383"/>
      <c r="B2464" s="320"/>
      <c r="C2464" s="327"/>
      <c r="D2464" s="327"/>
      <c r="E2464" s="327"/>
      <c r="F2464" s="301"/>
      <c r="G2464" s="355" t="s">
        <v>4534</v>
      </c>
      <c r="H2464" s="383"/>
    </row>
    <row r="2465" spans="1:8" x14ac:dyDescent="0.25">
      <c r="A2465" s="410"/>
      <c r="B2465" s="318"/>
      <c r="C2465" s="325"/>
      <c r="D2465" s="325"/>
      <c r="E2465" s="325"/>
      <c r="F2465" s="318"/>
      <c r="G2465" s="381"/>
      <c r="H2465" s="410"/>
    </row>
    <row r="2466" spans="1:8" ht="60" x14ac:dyDescent="0.25">
      <c r="A2466" s="410"/>
      <c r="B2466" s="320">
        <v>1</v>
      </c>
      <c r="C2466" s="327" t="s">
        <v>6003</v>
      </c>
      <c r="D2466" s="327" t="s">
        <v>6193</v>
      </c>
      <c r="E2466" s="327" t="s">
        <v>6002</v>
      </c>
      <c r="F2466" s="228" t="s">
        <v>22</v>
      </c>
      <c r="G2466" s="355" t="s">
        <v>6194</v>
      </c>
      <c r="H2466" s="410"/>
    </row>
    <row r="2467" spans="1:8" ht="45" x14ac:dyDescent="0.25">
      <c r="A2467" s="443"/>
      <c r="B2467" s="320">
        <v>2</v>
      </c>
      <c r="C2467" s="327" t="s">
        <v>6003</v>
      </c>
      <c r="D2467" s="327" t="s">
        <v>2165</v>
      </c>
      <c r="E2467" s="327" t="s">
        <v>6168</v>
      </c>
      <c r="F2467" s="301" t="s">
        <v>3711</v>
      </c>
      <c r="G2467" s="355" t="s">
        <v>6245</v>
      </c>
      <c r="H2467" s="443"/>
    </row>
  </sheetData>
  <mergeCells count="3">
    <mergeCell ref="G20:G21"/>
    <mergeCell ref="H20:H21"/>
    <mergeCell ref="A2253:A2254"/>
  </mergeCells>
  <pageMargins left="0.70866141732283472" right="0.70866141732283472" top="0.74803149606299213" bottom="0.74803149606299213" header="0.31496062992125984" footer="0.31496062992125984"/>
  <pageSetup paperSize="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pakai(SEKDA)</vt:lpstr>
      <vt:lpstr>2</vt:lpstr>
      <vt:lpstr>'pakai(SEKDA)'!Print_Area</vt:lpstr>
      <vt:lpstr>'2'!Print_Titles</vt:lpstr>
      <vt:lpstr>'pakai(SEKDA)'!Print_Titles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2024-08-15T07:51:21Z</dcterms:modified>
</cp:coreProperties>
</file>